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1520" windowHeight="11550"/>
  </bookViews>
  <sheets>
    <sheet name="General" sheetId="2" r:id="rId1"/>
    <sheet name="CUAAD" sheetId="3" r:id="rId2"/>
    <sheet name="CUCBA" sheetId="5" r:id="rId3"/>
    <sheet name="CUCEA" sheetId="6" r:id="rId4"/>
    <sheet name="CUCEI" sheetId="7" r:id="rId5"/>
    <sheet name="CUCS" sheetId="10" r:id="rId6"/>
    <sheet name="CUCSH" sheetId="11" r:id="rId7"/>
    <sheet name="CUALTOS" sheetId="4" r:id="rId8"/>
    <sheet name="CUCIENEGA" sheetId="8" r:id="rId9"/>
    <sheet name="CUCOSTA" sheetId="9" r:id="rId10"/>
    <sheet name="CUCSUR" sheetId="12" r:id="rId11"/>
    <sheet name="CULAGOS" sheetId="13" r:id="rId12"/>
    <sheet name="CUNORTE" sheetId="14" r:id="rId13"/>
    <sheet name="CUSUR" sheetId="15" r:id="rId14"/>
    <sheet name="CUTONALA" sheetId="16" r:id="rId15"/>
    <sheet name="CUVALLES" sheetId="17" r:id="rId16"/>
    <sheet name="SUV" sheetId="18" r:id="rId17"/>
  </sheets>
  <calcPr calcId="162913"/>
</workbook>
</file>

<file path=xl/calcChain.xml><?xml version="1.0" encoding="utf-8"?>
<calcChain xmlns="http://schemas.openxmlformats.org/spreadsheetml/2006/main">
  <c r="E17" i="16" l="1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E20" i="10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E15" i="3"/>
  <c r="F12" i="2"/>
  <c r="E12" i="2"/>
  <c r="E19" i="17" l="1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E22" i="9" l="1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E14" i="14" l="1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F11" i="18" l="1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E11" i="18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E17" i="15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E18" i="12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E25" i="8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E13" i="4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E18" i="11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E8" i="5"/>
</calcChain>
</file>

<file path=xl/sharedStrings.xml><?xml version="1.0" encoding="utf-8"?>
<sst xmlns="http://schemas.openxmlformats.org/spreadsheetml/2006/main" count="1340" uniqueCount="200">
  <si>
    <t>campus</t>
  </si>
  <si>
    <t>CUAAD</t>
  </si>
  <si>
    <t>LICENCIATURA EN URBANISTICA Y MEDIO AMBIENTE</t>
  </si>
  <si>
    <t>SGRAC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</si>
  <si>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</si>
  <si>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</si>
  <si>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</si>
  <si>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</si>
  <si>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ADMISION DE MUJERES POR ESCUELA DE PROCEDENCIA</t>
  </si>
  <si>
    <t>ADMISION DE HOMBRES POR ESCUELA DE PROCEDENCIA</t>
  </si>
  <si>
    <t>extranjeros</t>
  </si>
  <si>
    <t>sin referencia</t>
  </si>
  <si>
    <t>carrera</t>
  </si>
  <si>
    <t>descripción de campus</t>
  </si>
  <si>
    <t>centro</t>
  </si>
  <si>
    <t>Total admitidos primer ingreso</t>
  </si>
  <si>
    <t>PROCEDENCIA</t>
  </si>
  <si>
    <t>%</t>
  </si>
  <si>
    <t xml:space="preserve"> PROCEDENCIA </t>
  </si>
  <si>
    <t>JALISCO</t>
  </si>
  <si>
    <t>OTRO ESTADO</t>
  </si>
  <si>
    <t>OTRO PAIS</t>
  </si>
  <si>
    <t>TOTAL</t>
  </si>
  <si>
    <t>CUALTOS</t>
  </si>
  <si>
    <t>TEPA</t>
  </si>
  <si>
    <t>LICENCIATURA EN NEGOCIOS INTERNACIONALES</t>
  </si>
  <si>
    <t>LICENCIATURA EN ADMINISTRACION</t>
  </si>
  <si>
    <t>LICENCIATURA EN CONTADURIA PUBLICA</t>
  </si>
  <si>
    <t>LICENCIATURA EN NUTRICION</t>
  </si>
  <si>
    <t>MEDICO CIRUJANO Y PARTERO</t>
  </si>
  <si>
    <t>LICENCIATURA EN ENFERMERIA</t>
  </si>
  <si>
    <t>CUCBA</t>
  </si>
  <si>
    <t>LICENCIATURA EN MEDICINA VETERINARIA Y ZOOTECNIA</t>
  </si>
  <si>
    <t>LICENCIATURA EN CIENCIA DE LOS ALIMENTOS</t>
  </si>
  <si>
    <t>LICENCIATURA EN AGRONEGOCIOS</t>
  </si>
  <si>
    <t>CUCEA</t>
  </si>
  <si>
    <t>LICENCIATURA EN ECONOMIA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</si>
  <si>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</si>
  <si>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</si>
  <si>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</si>
  <si>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</si>
  <si>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</si>
  <si>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</si>
  <si>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</si>
  <si>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>LICENCIATURA EN INGENIERIA EN ALIMENTOS Y BIOTECNOLOGIA</t>
  </si>
  <si>
    <t>INGENIERIA ROBOTICA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</si>
  <si>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</si>
  <si>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</si>
  <si>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</si>
  <si>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</si>
  <si>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</si>
  <si>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</si>
  <si>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</si>
  <si>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EN COMPUTACION</t>
  </si>
  <si>
    <t>INGENIERIA MECANICA ELECTRICA</t>
  </si>
  <si>
    <t>INGENIERIA INDUSTRIAL</t>
  </si>
  <si>
    <t>LICENCIATURA EN FISICA</t>
  </si>
  <si>
    <t>CUCI</t>
  </si>
  <si>
    <t>ATOTN</t>
  </si>
  <si>
    <t>ABOGADO</t>
  </si>
  <si>
    <t>BARCA</t>
  </si>
  <si>
    <t>LICENCIATURA EN AGROBIOTECNOLOGIA</t>
  </si>
  <si>
    <t>ABOGADO ( SEMIESCOLARIZADO )</t>
  </si>
  <si>
    <t>OCOTL</t>
  </si>
  <si>
    <t>CUCOSTA</t>
  </si>
  <si>
    <t>COSTA</t>
  </si>
  <si>
    <t>LICENCIATURA EN INGENIERIA EN COMUNICACION MULTIMEDIA</t>
  </si>
  <si>
    <t>LICENCIATURA EN CULTURA FISICA Y DEPORTES</t>
  </si>
  <si>
    <t>CUCS</t>
  </si>
  <si>
    <t>TECNICO SUPERIOR UNIVERSITARIO EN RADIOLOGIA E IMAGEN</t>
  </si>
  <si>
    <t>TECNICO SUPERIOR UNIVERSITARIO EN PROTESIS DENTAL</t>
  </si>
  <si>
    <t>TECNICO SUPERIOR UNIVERSITARIO EN TERAPIA FISICA</t>
  </si>
  <si>
    <t>LICENCIATURA EN ENFERMERIA (MODALIDAD A DISTANCIA)</t>
  </si>
  <si>
    <t>CARRERA EN ENFERMERIA</t>
  </si>
  <si>
    <t>CUCSH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</si>
  <si>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</si>
  <si>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</si>
  <si>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</si>
  <si>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</si>
  <si>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</si>
  <si>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</si>
  <si>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</si>
  <si>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</si>
  <si>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</si>
  <si>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</si>
  <si>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COMUNICACION PUBLICA</t>
  </si>
  <si>
    <t>CUCSUR</t>
  </si>
  <si>
    <t>AUTLA</t>
  </si>
  <si>
    <t>TECNICO SUPERIOR UNIVERSITARIO EN ELECTRONICA Y MECANICA AUTOMOTRIZ</t>
  </si>
  <si>
    <t>LICENCIATURA EN INGENIERIA EN TELEINFORMATICA</t>
  </si>
  <si>
    <t>LICENCIATURA EN INGENIERIA DE PROCESOS Y COMERCIO INTERNACIONAL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</si>
  <si>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</si>
  <si>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</si>
  <si>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</si>
  <si>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</si>
  <si>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</si>
  <si>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LICENCIATURA EN INGENIERIA EN ADMINISTRACION INDUSTRIAL</t>
  </si>
  <si>
    <t>LICENCIATURA EN INGENIERIA BIOQUIMICA</t>
  </si>
  <si>
    <t>SJUAN</t>
  </si>
  <si>
    <t>CUNORTE</t>
  </si>
  <si>
    <t>NORTE</t>
  </si>
  <si>
    <t>CUSUR</t>
  </si>
  <si>
    <t>SUR</t>
  </si>
  <si>
    <t>LICENCIATURA EN DESARROLLO TURISTICO SUSTENTABLE</t>
  </si>
  <si>
    <t>LICENCIATURA EN SEGURIDAD LABORAL PROTECCION CIVIL Y EMERGENCIAS</t>
  </si>
  <si>
    <t>CUTONALA</t>
  </si>
  <si>
    <t>CUTON</t>
  </si>
  <si>
    <t>INGENIERIA EN NANOTECNOLOGIA</t>
  </si>
  <si>
    <t>LICENCIATURA EN SALUD PUBLICA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</si>
  <si>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</si>
  <si>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</si>
  <si>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</si>
  <si>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</si>
  <si>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</si>
  <si>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</si>
  <si>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</si>
  <si>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</si>
  <si>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LICENCIATURA EN EDUCACION</t>
  </si>
  <si>
    <t>SUV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</si>
  <si>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</si>
  <si>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</si>
  <si>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</si>
  <si>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</si>
  <si>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</si>
  <si>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LICENCIATURA EN DESARROLLO EDUCATIVO</t>
  </si>
  <si>
    <t>MUJERES</t>
  </si>
  <si>
    <t>HOMBRES</t>
  </si>
  <si>
    <t>incorporadas UDG</t>
  </si>
  <si>
    <t>oficial UDG</t>
  </si>
  <si>
    <t>particulares zona metropolitana guadalajara</t>
  </si>
  <si>
    <t>públicas  zona metropolitana guadalajara</t>
  </si>
  <si>
    <t>particulares Jalisco</t>
  </si>
  <si>
    <t>públicas Jalisco</t>
  </si>
  <si>
    <t>particulares otros estados</t>
  </si>
  <si>
    <t>públicas otros estados</t>
  </si>
  <si>
    <t>OFICIAL UDG</t>
  </si>
  <si>
    <t>INCORPORADA</t>
  </si>
  <si>
    <t>PARTICULAR ZMG</t>
  </si>
  <si>
    <t>PUBLICA ZMG</t>
  </si>
  <si>
    <t>PARTICULAR INTERIOR DEL EDO JAL</t>
  </si>
  <si>
    <t>PUBLICA INTERIOR DEL EDO JAL</t>
  </si>
  <si>
    <t>PARTICULAR OTROS EDOS</t>
  </si>
  <si>
    <t>PUBLICA OTROS EDOS</t>
  </si>
  <si>
    <t>EXTRANJERO</t>
  </si>
  <si>
    <t>METROPOLITANA</t>
  </si>
  <si>
    <t>INGENIERO AGRONOMO</t>
  </si>
  <si>
    <t>LICENCIATURA EN CIENCIA DE MATERIALES</t>
  </si>
  <si>
    <t>CARRERA DE ENFERMERIA (SEMIESCOLARIZADA )</t>
  </si>
  <si>
    <t>REGIONAL</t>
  </si>
  <si>
    <t>LICENCIATURA EN DISEÑO PARA LA COMUNICACION GRAFICA</t>
  </si>
  <si>
    <t>LICENCIATURA EN DISEÑO INDUSTRIAL</t>
  </si>
  <si>
    <t>LICENCIATURA EN DISEÑO DE MODAS</t>
  </si>
  <si>
    <t>LICENCIATURA EN ARQUITECTURA</t>
  </si>
  <si>
    <t>LICENCIATURA EN DISEÑO DE INTERIORES Y AMBIENTACION</t>
  </si>
  <si>
    <t>LICENCIATURA EN GESTION DE NEGOCIOS GASTRONOMICOS</t>
  </si>
  <si>
    <t>INGENIERIA EN TOPOGRAFIA GEOMATICA</t>
  </si>
  <si>
    <t>INGENIERIA CIVIL</t>
  </si>
  <si>
    <t>INGENIERIA EN SISTEMAS BIOLOGICOS</t>
  </si>
  <si>
    <t xml:space="preserve"> 2017A </t>
  </si>
  <si>
    <t>TECNICO SUPERIOR UNIVERSITARIO EN EMERGENCIASSEGURIDAD LABORAL Y RESCATES.</t>
  </si>
  <si>
    <t>LICENCIATURA EN CIENCIAS Y ARTES CULINARIAS</t>
  </si>
  <si>
    <t>LICENCIATURA EN LENGUAS Y CULTURAS EXTRANJERAS</t>
  </si>
  <si>
    <t>INGENIERO EN ELECTRONICA Y COMPUTACION</t>
  </si>
  <si>
    <t>INGENIERIA EN INSTRUMENTACION ELECTRONICA Y NANOSENSORES</t>
  </si>
  <si>
    <t>INGENIERIA EN GEOFISICA</t>
  </si>
  <si>
    <t>LICENCIATURA EN GESTION CULTURAL</t>
  </si>
  <si>
    <t>LICENCIATURA EN PERIODISMO DIGITAL</t>
  </si>
  <si>
    <t>ADMITIDOS 2018A</t>
  </si>
  <si>
    <t xml:space="preserve">      </t>
  </si>
  <si>
    <t>ADMISIÓN PROCEDENCIA ESCOLAR 2019 "A"</t>
  </si>
  <si>
    <t>1,061</t>
  </si>
  <si>
    <t>1,552</t>
  </si>
  <si>
    <t>1,045</t>
  </si>
  <si>
    <t>15,842</t>
  </si>
  <si>
    <t>100%</t>
  </si>
  <si>
    <t>14,221</t>
  </si>
  <si>
    <t>1,563</t>
  </si>
  <si>
    <t>LICENCIATURA EN DISE~O PARA LA COMUNICACION GRAFICA</t>
  </si>
  <si>
    <t xml:space="preserve">LICENCIATURA EN ARTES AUDIOVISUALES   </t>
  </si>
  <si>
    <t>LICENCIADO EN BIOLOGIA</t>
  </si>
  <si>
    <t xml:space="preserve">LICENCIATURA EN ADMINISTRACION GUBERNAMENTAL Y POLITICAS PUBLICAS </t>
  </si>
  <si>
    <t xml:space="preserve">LICENCIATURA EN RELACIONES PUBLICAS Y COMUNICACION </t>
  </si>
  <si>
    <t>INGENIERIA EN NEGOCIOS</t>
  </si>
  <si>
    <t>INGENIERIA  FOTONICA</t>
  </si>
  <si>
    <t>INGENIERIA EN LOGISTICA Y TRANSPORTE</t>
  </si>
  <si>
    <t xml:space="preserve">LICENCIATURA EN PSICOLOGIA </t>
  </si>
  <si>
    <t>LICENCIATURA EN PODOLOGIA</t>
  </si>
  <si>
    <t>LICENCIATURA  EN CIRUJANO DENTISTA</t>
  </si>
  <si>
    <t>LICENCIATURA EN CIENCIAS FORENSES</t>
  </si>
  <si>
    <t xml:space="preserve">TECNICO SUPERIOR UNIVERSITARIO EN TERAPIA RESPIRATORIA </t>
  </si>
  <si>
    <t>LICENCIATURA EN ENFERMERIA (NIVELACION)</t>
  </si>
  <si>
    <t>CUCSHB</t>
  </si>
  <si>
    <t>LICENCIATURA EN DOCENCIA DEL INGLES COMO LENGUA EXTRANJERA SEMIESCOLARIZADO</t>
  </si>
  <si>
    <t>LICENCIATURA EN CRIMINOLOGIA</t>
  </si>
  <si>
    <t>LICENCIATURA EN DISEÑO ARTE Y TECNOLOGIAS INTERACTIVAS</t>
  </si>
  <si>
    <t>INGENIERIA EN TELEMATICA</t>
  </si>
  <si>
    <t>INGENIERIA MECATRONICA</t>
  </si>
  <si>
    <t>LICENCIATURA EN PERIODISMO</t>
  </si>
  <si>
    <t>LICENCIATURA EN DISE~O DE ARTESANIA</t>
  </si>
  <si>
    <t>INGENIERIA EN DISE~O MOLECULAR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</si>
</sst>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4"/>
      <color rgb="FF75757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0" fontId="5" fillId="0" borderId="7" xfId="0" applyFont="1" applyBorder="1" applyAlignment="1">
      <alignment horizontal="center" vertical="center" wrapText="1" readingOrder="1"/>
    </xf>
    <xf numFmtId="10" fontId="5" fillId="0" borderId="11" xfId="0" applyNumberFormat="1" applyFont="1" applyBorder="1" applyAlignment="1">
      <alignment horizontal="center" vertical="center" wrapText="1" readingOrder="1"/>
    </xf>
    <xf numFmtId="0" fontId="3" fillId="5" borderId="15" xfId="0" applyFont="1" applyFill="1" applyBorder="1" applyAlignment="1">
      <alignment horizontal="right" vertical="center" wrapText="1" readingOrder="1"/>
    </xf>
    <xf numFmtId="3" fontId="5" fillId="0" borderId="16" xfId="0" applyNumberFormat="1" applyFont="1" applyBorder="1" applyAlignment="1">
      <alignment horizontal="center" vertical="center" wrapText="1" readingOrder="1"/>
    </xf>
    <xf numFmtId="9" fontId="5" fillId="0" borderId="17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 readingOrder="1"/>
    </xf>
    <xf numFmtId="0" fontId="4" fillId="0" borderId="20" xfId="0" applyFont="1" applyBorder="1" applyAlignment="1">
      <alignment horizontal="center" vertical="center" wrapText="1" readingOrder="1"/>
    </xf>
    <xf numFmtId="0" fontId="3" fillId="5" borderId="21" xfId="0" applyFont="1" applyFill="1" applyBorder="1" applyAlignment="1">
      <alignment horizontal="right" vertical="center" wrapText="1" readingOrder="1"/>
    </xf>
    <xf numFmtId="0" fontId="3" fillId="4" borderId="22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/>
    <xf numFmtId="0" fontId="7" fillId="8" borderId="0" xfId="0" applyFont="1" applyFill="1"/>
    <xf numFmtId="3" fontId="0" fillId="0" borderId="0" xfId="0" applyNumberFormat="1"/>
    <xf numFmtId="0" fontId="4" fillId="0" borderId="0" xfId="0" applyFont="1" applyFill="1" applyBorder="1" applyAlignment="1">
      <alignment horizontal="center" vertical="center" wrapText="1" readingOrder="1"/>
    </xf>
    <xf numFmtId="3" fontId="9" fillId="0" borderId="7" xfId="0" applyNumberFormat="1" applyFont="1" applyBorder="1" applyAlignment="1">
      <alignment horizontal="center" wrapText="1" readingOrder="1"/>
    </xf>
    <xf numFmtId="10" fontId="9" fillId="0" borderId="18" xfId="0" applyNumberFormat="1" applyFont="1" applyBorder="1" applyAlignment="1">
      <alignment horizontal="center" wrapText="1" readingOrder="1"/>
    </xf>
    <xf numFmtId="0" fontId="9" fillId="0" borderId="7" xfId="0" applyFont="1" applyBorder="1" applyAlignment="1">
      <alignment horizontal="center" wrapText="1" readingOrder="1"/>
    </xf>
    <xf numFmtId="3" fontId="9" fillId="0" borderId="16" xfId="0" applyNumberFormat="1" applyFont="1" applyBorder="1" applyAlignment="1">
      <alignment horizontal="center" wrapText="1" readingOrder="1"/>
    </xf>
    <xf numFmtId="9" fontId="9" fillId="0" borderId="19" xfId="0" applyNumberFormat="1" applyFont="1" applyBorder="1" applyAlignment="1">
      <alignment horizontal="center" wrapText="1" readingOrder="1"/>
    </xf>
    <xf numFmtId="3" fontId="9" fillId="0" borderId="1" xfId="0" applyNumberFormat="1" applyFont="1" applyFill="1" applyBorder="1" applyAlignment="1">
      <alignment horizont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9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3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3" fontId="9" fillId="0" borderId="26" xfId="0" applyNumberFormat="1" applyFont="1" applyFill="1" applyBorder="1" applyAlignment="1">
      <alignment horizontal="center" wrapText="1" readingOrder="1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8" borderId="2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zoomScale="115" zoomScaleNormal="115" workbookViewId="0"/>
  </sheetViews>
  <sheetFormatPr baseColWidth="10" defaultRowHeight="15" x14ac:dyDescent="0.25"/>
  <cols>
    <col min="2" max="2" width="13" customWidth="1"/>
    <col min="3" max="3" width="9.5703125" bestFit="1" customWidth="1"/>
    <col min="4" max="4" width="6.28515625" bestFit="1" customWidth="1"/>
    <col min="5" max="5" width="10" customWidth="1"/>
    <col min="6" max="6" width="9.85546875" customWidth="1"/>
    <col min="7" max="7" width="13" customWidth="1"/>
    <col min="9" max="9" width="6.28515625" bestFit="1" customWidth="1"/>
    <col min="12" max="12" width="11.85546875" bestFit="1" customWidth="1"/>
  </cols>
  <sheetData>
    <row r="1" spans="2:9" ht="32.25" thickBot="1" x14ac:dyDescent="0.3">
      <c r="B1" s="11" t="s">
        <v>169</v>
      </c>
    </row>
    <row r="2" spans="2:9" ht="23.25" x14ac:dyDescent="0.25">
      <c r="B2" s="2" t="s">
        <v>16</v>
      </c>
      <c r="C2" s="3" t="s">
        <v>167</v>
      </c>
      <c r="D2" s="4" t="s">
        <v>17</v>
      </c>
      <c r="E2" s="14" t="s">
        <v>125</v>
      </c>
      <c r="F2" s="14" t="s">
        <v>126</v>
      </c>
      <c r="G2" s="4" t="s">
        <v>18</v>
      </c>
      <c r="H2" s="15" t="s">
        <v>158</v>
      </c>
      <c r="I2" s="16"/>
    </row>
    <row r="3" spans="2:9" x14ac:dyDescent="0.25">
      <c r="B3" s="5" t="s">
        <v>135</v>
      </c>
      <c r="C3" s="21">
        <v>9827</v>
      </c>
      <c r="D3" s="22">
        <v>0.62031309178134075</v>
      </c>
      <c r="E3" s="26">
        <v>5099</v>
      </c>
      <c r="F3" s="26">
        <v>4728</v>
      </c>
      <c r="G3" s="27" t="s">
        <v>19</v>
      </c>
      <c r="H3" s="30" t="s">
        <v>175</v>
      </c>
      <c r="I3" s="33">
        <v>0.89767706097714939</v>
      </c>
    </row>
    <row r="4" spans="2:9" x14ac:dyDescent="0.25">
      <c r="B4" s="5" t="s">
        <v>136</v>
      </c>
      <c r="C4" s="23">
        <v>642</v>
      </c>
      <c r="D4" s="22">
        <v>4.0525186213861877E-2</v>
      </c>
      <c r="E4" s="26">
        <v>327</v>
      </c>
      <c r="F4" s="26">
        <v>315</v>
      </c>
      <c r="G4" s="28"/>
      <c r="H4" s="31"/>
      <c r="I4" s="34"/>
    </row>
    <row r="5" spans="2:9" ht="23.25" x14ac:dyDescent="0.25">
      <c r="B5" s="5" t="s">
        <v>137</v>
      </c>
      <c r="C5" s="23">
        <v>829</v>
      </c>
      <c r="D5" s="22">
        <v>5.2329251357151878E-2</v>
      </c>
      <c r="E5" s="26">
        <v>387</v>
      </c>
      <c r="F5" s="26">
        <v>442</v>
      </c>
      <c r="G5" s="28"/>
      <c r="H5" s="31"/>
      <c r="I5" s="34"/>
    </row>
    <row r="6" spans="2:9" x14ac:dyDescent="0.25">
      <c r="B6" s="5" t="s">
        <v>138</v>
      </c>
      <c r="C6" s="21" t="s">
        <v>170</v>
      </c>
      <c r="D6" s="22">
        <v>6.6973866935992929E-2</v>
      </c>
      <c r="E6" s="26">
        <v>612</v>
      </c>
      <c r="F6" s="26">
        <v>449</v>
      </c>
      <c r="G6" s="28"/>
      <c r="H6" s="31"/>
      <c r="I6" s="34"/>
    </row>
    <row r="7" spans="2:9" ht="34.5" x14ac:dyDescent="0.25">
      <c r="B7" s="5" t="s">
        <v>139</v>
      </c>
      <c r="C7" s="23">
        <v>310</v>
      </c>
      <c r="D7" s="22">
        <v>1.956823633379624E-2</v>
      </c>
      <c r="E7" s="26">
        <v>169</v>
      </c>
      <c r="F7" s="26">
        <v>141</v>
      </c>
      <c r="G7" s="28"/>
      <c r="H7" s="31"/>
      <c r="I7" s="34"/>
    </row>
    <row r="8" spans="2:9" ht="34.5" x14ac:dyDescent="0.25">
      <c r="B8" s="5" t="s">
        <v>140</v>
      </c>
      <c r="C8" s="21" t="s">
        <v>171</v>
      </c>
      <c r="D8" s="22">
        <v>9.7967428355005687E-2</v>
      </c>
      <c r="E8" s="26">
        <v>817</v>
      </c>
      <c r="F8" s="26">
        <v>735</v>
      </c>
      <c r="G8" s="29"/>
      <c r="H8" s="32"/>
      <c r="I8" s="35"/>
    </row>
    <row r="9" spans="2:9" ht="23.25" x14ac:dyDescent="0.25">
      <c r="B9" s="5" t="s">
        <v>141</v>
      </c>
      <c r="C9" s="23">
        <v>518</v>
      </c>
      <c r="D9" s="22">
        <v>3.2697891680343392E-2</v>
      </c>
      <c r="E9" s="26">
        <v>280</v>
      </c>
      <c r="F9" s="26">
        <v>238</v>
      </c>
      <c r="G9" s="27" t="s">
        <v>20</v>
      </c>
      <c r="H9" s="30" t="s">
        <v>176</v>
      </c>
      <c r="I9" s="33">
        <v>9.8661785128140389E-2</v>
      </c>
    </row>
    <row r="10" spans="2:9" ht="23.25" x14ac:dyDescent="0.25">
      <c r="B10" s="5" t="s">
        <v>142</v>
      </c>
      <c r="C10" s="21" t="s">
        <v>172</v>
      </c>
      <c r="D10" s="22">
        <v>6.596389344779699E-2</v>
      </c>
      <c r="E10" s="26">
        <v>528</v>
      </c>
      <c r="F10" s="26">
        <v>517</v>
      </c>
      <c r="G10" s="29"/>
      <c r="H10" s="32"/>
      <c r="I10" s="35"/>
    </row>
    <row r="11" spans="2:9" x14ac:dyDescent="0.25">
      <c r="B11" s="5" t="s">
        <v>143</v>
      </c>
      <c r="C11" s="23">
        <v>58</v>
      </c>
      <c r="D11" s="22">
        <v>3.6611538947102641E-3</v>
      </c>
      <c r="E11" s="26">
        <v>23</v>
      </c>
      <c r="F11" s="26">
        <v>35</v>
      </c>
      <c r="G11" s="12" t="s">
        <v>21</v>
      </c>
      <c r="H11" s="6">
        <v>58</v>
      </c>
      <c r="I11" s="7">
        <v>3.6611538947102641E-3</v>
      </c>
    </row>
    <row r="12" spans="2:9" ht="15.75" thickBot="1" x14ac:dyDescent="0.3">
      <c r="B12" s="8" t="s">
        <v>22</v>
      </c>
      <c r="C12" s="24" t="s">
        <v>173</v>
      </c>
      <c r="D12" s="25" t="s">
        <v>174</v>
      </c>
      <c r="E12" s="37">
        <f>SUM(E3:E11)</f>
        <v>8242</v>
      </c>
      <c r="F12" s="37">
        <f>SUM(F3:F11)</f>
        <v>7600</v>
      </c>
      <c r="G12" s="13" t="s">
        <v>22</v>
      </c>
      <c r="H12" s="9" t="s">
        <v>173</v>
      </c>
      <c r="I12" s="10" t="s">
        <v>174</v>
      </c>
    </row>
    <row r="13" spans="2:9" x14ac:dyDescent="0.25">
      <c r="C13" s="19"/>
    </row>
    <row r="14" spans="2:9" x14ac:dyDescent="0.25">
      <c r="G14" s="20" t="s">
        <v>168</v>
      </c>
    </row>
  </sheetData>
  <mergeCells count="6">
    <mergeCell ref="G3:G8"/>
    <mergeCell ref="H3:H8"/>
    <mergeCell ref="I3:I8"/>
    <mergeCell ref="G9:G10"/>
    <mergeCell ref="H9:H10"/>
    <mergeCell ref="I9:I10"/>
  </mergeCells>
  <pageMargins left="0.31496062992125984" right="0.51181102362204722" top="0.74803149606299213" bottom="0.74803149606299213" header="0.31496062992125984" footer="0.31496062992125984"/>
  <pageSetup orientation="portrait" horizontalDpi="4294967295" verticalDpi="4294967295" r:id="rId1"/>
  <ignoredErrors>
    <ignoredError sqref="C6:D6 C8 C10:D10 C12:D12 H3:I8 H9:I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/>
  </sheetViews>
  <sheetFormatPr baseColWidth="10" defaultColWidth="17" defaultRowHeight="15" x14ac:dyDescent="0.25"/>
  <cols>
    <col min="1" max="1" width="9.28515625" bestFit="1" customWidth="1"/>
    <col min="2" max="2" width="7.7109375" bestFit="1" customWidth="1"/>
    <col min="3" max="3" width="21.28515625" bestFit="1" customWidth="1"/>
    <col min="4" max="4" width="63.710937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1.4257812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1.4257812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64</v>
      </c>
      <c r="B3" s="1" t="s">
        <v>65</v>
      </c>
      <c r="C3" s="1" t="s">
        <v>148</v>
      </c>
      <c r="D3" s="1" t="s">
        <v>59</v>
      </c>
      <c r="E3" s="1">
        <v>76</v>
      </c>
      <c r="F3" s="1">
        <v>0</v>
      </c>
      <c r="G3" s="1">
        <v>0</v>
      </c>
      <c r="H3" s="1">
        <v>12</v>
      </c>
      <c r="I3" s="1">
        <v>3</v>
      </c>
      <c r="J3" s="1">
        <v>2</v>
      </c>
      <c r="K3" s="1">
        <v>0</v>
      </c>
      <c r="L3" s="1">
        <v>11</v>
      </c>
      <c r="M3" s="1">
        <v>6</v>
      </c>
      <c r="N3" s="1">
        <v>0</v>
      </c>
      <c r="O3" s="1">
        <v>0</v>
      </c>
      <c r="P3" s="1">
        <v>0</v>
      </c>
      <c r="Q3" s="1">
        <v>1</v>
      </c>
      <c r="R3" s="1">
        <v>14</v>
      </c>
      <c r="S3" s="1">
        <v>4</v>
      </c>
      <c r="T3" s="1">
        <v>1</v>
      </c>
      <c r="U3" s="1">
        <v>0</v>
      </c>
      <c r="V3" s="1">
        <v>14</v>
      </c>
      <c r="W3" s="1">
        <v>7</v>
      </c>
      <c r="X3" s="1">
        <v>1</v>
      </c>
      <c r="Y3" s="1">
        <v>0</v>
      </c>
    </row>
    <row r="4" spans="1:25" x14ac:dyDescent="0.25">
      <c r="A4" s="1" t="s">
        <v>64</v>
      </c>
      <c r="B4" s="1" t="s">
        <v>65</v>
      </c>
      <c r="C4" s="1" t="s">
        <v>148</v>
      </c>
      <c r="D4" s="1" t="s">
        <v>156</v>
      </c>
      <c r="E4" s="1">
        <v>74</v>
      </c>
      <c r="F4" s="1">
        <v>0</v>
      </c>
      <c r="G4" s="1">
        <v>0</v>
      </c>
      <c r="H4" s="1">
        <v>5</v>
      </c>
      <c r="I4" s="1">
        <v>1</v>
      </c>
      <c r="J4" s="1">
        <v>1</v>
      </c>
      <c r="K4" s="1">
        <v>0</v>
      </c>
      <c r="L4" s="1">
        <v>1</v>
      </c>
      <c r="M4" s="1">
        <v>2</v>
      </c>
      <c r="N4" s="1">
        <v>0</v>
      </c>
      <c r="O4" s="1">
        <v>0</v>
      </c>
      <c r="P4" s="1">
        <v>0</v>
      </c>
      <c r="Q4" s="1">
        <v>2</v>
      </c>
      <c r="R4" s="1">
        <v>18</v>
      </c>
      <c r="S4" s="1">
        <v>6</v>
      </c>
      <c r="T4" s="1">
        <v>0</v>
      </c>
      <c r="U4" s="1">
        <v>0</v>
      </c>
      <c r="V4" s="1">
        <v>22</v>
      </c>
      <c r="W4" s="1">
        <v>16</v>
      </c>
      <c r="X4" s="1">
        <v>0</v>
      </c>
      <c r="Y4" s="1">
        <v>0</v>
      </c>
    </row>
    <row r="5" spans="1:25" x14ac:dyDescent="0.25">
      <c r="A5" s="1" t="s">
        <v>64</v>
      </c>
      <c r="B5" s="1" t="s">
        <v>65</v>
      </c>
      <c r="C5" s="1" t="s">
        <v>148</v>
      </c>
      <c r="D5" s="1" t="s">
        <v>53</v>
      </c>
      <c r="E5" s="1">
        <v>26</v>
      </c>
      <c r="F5" s="1">
        <v>0</v>
      </c>
      <c r="G5" s="1">
        <v>0</v>
      </c>
      <c r="H5" s="1">
        <v>1</v>
      </c>
      <c r="I5" s="1">
        <v>0</v>
      </c>
      <c r="J5" s="1">
        <v>1</v>
      </c>
      <c r="K5" s="1">
        <v>0</v>
      </c>
      <c r="L5" s="1">
        <v>3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2</v>
      </c>
      <c r="S5" s="1">
        <v>3</v>
      </c>
      <c r="T5" s="1">
        <v>0</v>
      </c>
      <c r="U5" s="1">
        <v>0</v>
      </c>
      <c r="V5" s="1">
        <v>11</v>
      </c>
      <c r="W5" s="1">
        <v>4</v>
      </c>
      <c r="X5" s="1">
        <v>1</v>
      </c>
      <c r="Y5" s="1">
        <v>0</v>
      </c>
    </row>
    <row r="6" spans="1:25" x14ac:dyDescent="0.25">
      <c r="A6" s="1" t="s">
        <v>64</v>
      </c>
      <c r="B6" s="1" t="s">
        <v>65</v>
      </c>
      <c r="C6" s="1" t="s">
        <v>148</v>
      </c>
      <c r="D6" s="1" t="s">
        <v>195</v>
      </c>
      <c r="E6" s="1">
        <v>18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4</v>
      </c>
      <c r="S6" s="1">
        <v>0</v>
      </c>
      <c r="T6" s="1">
        <v>1</v>
      </c>
      <c r="U6" s="1">
        <v>1</v>
      </c>
      <c r="V6" s="1">
        <v>9</v>
      </c>
      <c r="W6" s="1">
        <v>1</v>
      </c>
      <c r="X6" s="1">
        <v>0</v>
      </c>
      <c r="Y6" s="1">
        <v>0</v>
      </c>
    </row>
    <row r="7" spans="1:25" x14ac:dyDescent="0.25">
      <c r="A7" s="1" t="s">
        <v>64</v>
      </c>
      <c r="B7" s="1" t="s">
        <v>65</v>
      </c>
      <c r="C7" s="1" t="s">
        <v>148</v>
      </c>
      <c r="D7" s="1" t="s">
        <v>179</v>
      </c>
      <c r="E7" s="1">
        <v>33</v>
      </c>
      <c r="F7" s="1">
        <v>0</v>
      </c>
      <c r="G7" s="1">
        <v>0</v>
      </c>
      <c r="H7" s="1">
        <v>10</v>
      </c>
      <c r="I7" s="1">
        <v>2</v>
      </c>
      <c r="J7" s="1">
        <v>0</v>
      </c>
      <c r="K7" s="1">
        <v>1</v>
      </c>
      <c r="L7" s="1">
        <v>3</v>
      </c>
      <c r="M7" s="1">
        <v>3</v>
      </c>
      <c r="N7" s="1">
        <v>0</v>
      </c>
      <c r="O7" s="1">
        <v>0</v>
      </c>
      <c r="P7" s="1">
        <v>0</v>
      </c>
      <c r="Q7" s="1">
        <v>1</v>
      </c>
      <c r="R7" s="1">
        <v>5</v>
      </c>
      <c r="S7" s="1">
        <v>1</v>
      </c>
      <c r="T7" s="1">
        <v>1</v>
      </c>
      <c r="U7" s="1">
        <v>0</v>
      </c>
      <c r="V7" s="1">
        <v>5</v>
      </c>
      <c r="W7" s="1">
        <v>1</v>
      </c>
      <c r="X7" s="1">
        <v>0</v>
      </c>
      <c r="Y7" s="1">
        <v>0</v>
      </c>
    </row>
    <row r="8" spans="1:25" x14ac:dyDescent="0.25">
      <c r="A8" s="1" t="s">
        <v>64</v>
      </c>
      <c r="B8" s="1" t="s">
        <v>65</v>
      </c>
      <c r="C8" s="1" t="s">
        <v>148</v>
      </c>
      <c r="D8" s="1" t="s">
        <v>26</v>
      </c>
      <c r="E8" s="1">
        <v>90</v>
      </c>
      <c r="F8" s="1">
        <v>0</v>
      </c>
      <c r="G8" s="1">
        <v>2</v>
      </c>
      <c r="H8" s="1">
        <v>19</v>
      </c>
      <c r="I8" s="1">
        <v>2</v>
      </c>
      <c r="J8" s="1">
        <v>1</v>
      </c>
      <c r="K8" s="1">
        <v>0</v>
      </c>
      <c r="L8" s="1">
        <v>24</v>
      </c>
      <c r="M8" s="1">
        <v>5</v>
      </c>
      <c r="N8" s="1">
        <v>0</v>
      </c>
      <c r="O8" s="1">
        <v>0</v>
      </c>
      <c r="P8" s="1">
        <v>1</v>
      </c>
      <c r="Q8" s="1">
        <v>2</v>
      </c>
      <c r="R8" s="1">
        <v>12</v>
      </c>
      <c r="S8" s="1">
        <v>4</v>
      </c>
      <c r="T8" s="1">
        <v>3</v>
      </c>
      <c r="U8" s="1">
        <v>0</v>
      </c>
      <c r="V8" s="1">
        <v>18</v>
      </c>
      <c r="W8" s="1">
        <v>6</v>
      </c>
      <c r="X8" s="1">
        <v>0</v>
      </c>
      <c r="Y8" s="1">
        <v>0</v>
      </c>
    </row>
    <row r="9" spans="1:25" x14ac:dyDescent="0.25">
      <c r="A9" s="1" t="s">
        <v>64</v>
      </c>
      <c r="B9" s="1" t="s">
        <v>65</v>
      </c>
      <c r="C9" s="1" t="s">
        <v>148</v>
      </c>
      <c r="D9" s="1" t="s">
        <v>152</v>
      </c>
      <c r="E9" s="1">
        <v>80</v>
      </c>
      <c r="F9" s="1">
        <v>0</v>
      </c>
      <c r="G9" s="1">
        <v>1</v>
      </c>
      <c r="H9" s="1">
        <v>11</v>
      </c>
      <c r="I9" s="1">
        <v>5</v>
      </c>
      <c r="J9" s="1">
        <v>0</v>
      </c>
      <c r="K9" s="1">
        <v>1</v>
      </c>
      <c r="L9" s="1">
        <v>8</v>
      </c>
      <c r="M9" s="1">
        <v>6</v>
      </c>
      <c r="N9" s="1">
        <v>0</v>
      </c>
      <c r="O9" s="1">
        <v>0</v>
      </c>
      <c r="P9" s="1">
        <v>0</v>
      </c>
      <c r="Q9" s="1">
        <v>3</v>
      </c>
      <c r="R9" s="1">
        <v>26</v>
      </c>
      <c r="S9" s="1">
        <v>4</v>
      </c>
      <c r="T9" s="1">
        <v>2</v>
      </c>
      <c r="U9" s="1">
        <v>0</v>
      </c>
      <c r="V9" s="1">
        <v>11</v>
      </c>
      <c r="W9" s="1">
        <v>6</v>
      </c>
      <c r="X9" s="1">
        <v>1</v>
      </c>
      <c r="Y9" s="1">
        <v>0</v>
      </c>
    </row>
    <row r="10" spans="1:25" x14ac:dyDescent="0.25">
      <c r="A10" s="1" t="s">
        <v>64</v>
      </c>
      <c r="B10" s="1" t="s">
        <v>65</v>
      </c>
      <c r="C10" s="1" t="s">
        <v>148</v>
      </c>
      <c r="D10" s="1" t="s">
        <v>6</v>
      </c>
      <c r="E10" s="1">
        <v>19</v>
      </c>
      <c r="F10" s="1">
        <v>0</v>
      </c>
      <c r="G10" s="1">
        <v>0</v>
      </c>
      <c r="H10" s="1">
        <v>2</v>
      </c>
      <c r="I10" s="1">
        <v>1</v>
      </c>
      <c r="J10" s="1">
        <v>2</v>
      </c>
      <c r="K10" s="1">
        <v>0</v>
      </c>
      <c r="L10" s="1">
        <v>4</v>
      </c>
      <c r="M10" s="1">
        <v>2</v>
      </c>
      <c r="N10" s="1">
        <v>0</v>
      </c>
      <c r="O10" s="1">
        <v>0</v>
      </c>
      <c r="P10" s="1">
        <v>0</v>
      </c>
      <c r="Q10" s="1">
        <v>0</v>
      </c>
      <c r="R10" s="1">
        <v>3</v>
      </c>
      <c r="S10" s="1">
        <v>1</v>
      </c>
      <c r="T10" s="1">
        <v>0</v>
      </c>
      <c r="U10" s="1">
        <v>0</v>
      </c>
      <c r="V10" s="1">
        <v>3</v>
      </c>
      <c r="W10" s="1">
        <v>1</v>
      </c>
      <c r="X10" s="1">
        <v>0</v>
      </c>
      <c r="Y10" s="1">
        <v>0</v>
      </c>
    </row>
    <row r="11" spans="1:25" x14ac:dyDescent="0.25">
      <c r="A11" s="1" t="s">
        <v>64</v>
      </c>
      <c r="B11" s="1" t="s">
        <v>65</v>
      </c>
      <c r="C11" s="1" t="s">
        <v>148</v>
      </c>
      <c r="D11" s="1" t="s">
        <v>7</v>
      </c>
      <c r="E11" s="1">
        <v>14</v>
      </c>
      <c r="F11" s="1">
        <v>1</v>
      </c>
      <c r="G11" s="1">
        <v>0</v>
      </c>
      <c r="H11" s="1">
        <v>5</v>
      </c>
      <c r="I11" s="1">
        <v>1</v>
      </c>
      <c r="J11" s="1">
        <v>1</v>
      </c>
      <c r="K11" s="1">
        <v>0</v>
      </c>
      <c r="L11" s="1">
        <v>4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v>0</v>
      </c>
    </row>
    <row r="12" spans="1:25" x14ac:dyDescent="0.25">
      <c r="A12" s="1" t="s">
        <v>64</v>
      </c>
      <c r="B12" s="1" t="s">
        <v>65</v>
      </c>
      <c r="C12" s="1" t="s">
        <v>148</v>
      </c>
      <c r="D12" s="1" t="s">
        <v>160</v>
      </c>
      <c r="E12" s="1">
        <v>30</v>
      </c>
      <c r="F12" s="1">
        <v>0</v>
      </c>
      <c r="G12" s="1">
        <v>1</v>
      </c>
      <c r="H12" s="1">
        <v>8</v>
      </c>
      <c r="I12" s="1">
        <v>1</v>
      </c>
      <c r="J12" s="1">
        <v>0</v>
      </c>
      <c r="K12" s="1">
        <v>0</v>
      </c>
      <c r="L12" s="1">
        <v>4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5</v>
      </c>
      <c r="S12" s="1">
        <v>4</v>
      </c>
      <c r="T12" s="1">
        <v>3</v>
      </c>
      <c r="U12" s="1">
        <v>0</v>
      </c>
      <c r="V12" s="1">
        <v>10</v>
      </c>
      <c r="W12" s="1">
        <v>2</v>
      </c>
      <c r="X12" s="1">
        <v>0</v>
      </c>
      <c r="Y12" s="1">
        <v>0</v>
      </c>
    </row>
    <row r="13" spans="1:25" x14ac:dyDescent="0.25">
      <c r="A13" s="1" t="s">
        <v>64</v>
      </c>
      <c r="B13" s="1" t="s">
        <v>65</v>
      </c>
      <c r="C13" s="1" t="s">
        <v>148</v>
      </c>
      <c r="D13" s="1" t="s">
        <v>27</v>
      </c>
      <c r="E13" s="1">
        <v>87</v>
      </c>
      <c r="F13" s="1">
        <v>0</v>
      </c>
      <c r="G13" s="1">
        <v>0</v>
      </c>
      <c r="H13" s="1">
        <v>16</v>
      </c>
      <c r="I13" s="1">
        <v>3</v>
      </c>
      <c r="J13" s="1">
        <v>3</v>
      </c>
      <c r="K13" s="1">
        <v>0</v>
      </c>
      <c r="L13" s="1">
        <v>12</v>
      </c>
      <c r="M13" s="1">
        <v>6</v>
      </c>
      <c r="N13" s="1">
        <v>0</v>
      </c>
      <c r="O13" s="1">
        <v>0</v>
      </c>
      <c r="P13" s="1">
        <v>0</v>
      </c>
      <c r="Q13" s="1">
        <v>2</v>
      </c>
      <c r="R13" s="1">
        <v>13</v>
      </c>
      <c r="S13" s="1">
        <v>1</v>
      </c>
      <c r="T13" s="1">
        <v>1</v>
      </c>
      <c r="U13" s="1">
        <v>0</v>
      </c>
      <c r="V13" s="1">
        <v>18</v>
      </c>
      <c r="W13" s="1">
        <v>11</v>
      </c>
      <c r="X13" s="1">
        <v>1</v>
      </c>
      <c r="Y13" s="1">
        <v>0</v>
      </c>
    </row>
    <row r="14" spans="1:25" x14ac:dyDescent="0.25">
      <c r="A14" s="1" t="s">
        <v>64</v>
      </c>
      <c r="B14" s="1" t="s">
        <v>65</v>
      </c>
      <c r="C14" s="1" t="s">
        <v>148</v>
      </c>
      <c r="D14" s="1" t="s">
        <v>67</v>
      </c>
      <c r="E14" s="1">
        <v>41</v>
      </c>
      <c r="F14" s="1">
        <v>0</v>
      </c>
      <c r="G14" s="1">
        <v>0</v>
      </c>
      <c r="H14" s="1">
        <v>10</v>
      </c>
      <c r="I14" s="1">
        <v>2</v>
      </c>
      <c r="J14" s="1">
        <v>0</v>
      </c>
      <c r="K14" s="1">
        <v>0</v>
      </c>
      <c r="L14" s="1">
        <v>10</v>
      </c>
      <c r="M14" s="1">
        <v>0</v>
      </c>
      <c r="N14" s="1">
        <v>0</v>
      </c>
      <c r="O14" s="1">
        <v>0</v>
      </c>
      <c r="P14" s="1">
        <v>0</v>
      </c>
      <c r="Q14" s="1">
        <v>2</v>
      </c>
      <c r="R14" s="1">
        <v>12</v>
      </c>
      <c r="S14" s="1">
        <v>4</v>
      </c>
      <c r="T14" s="1">
        <v>2</v>
      </c>
      <c r="U14" s="1">
        <v>2</v>
      </c>
      <c r="V14" s="1">
        <v>22</v>
      </c>
      <c r="W14" s="1">
        <v>7</v>
      </c>
      <c r="X14" s="1">
        <v>0</v>
      </c>
      <c r="Y14" s="1">
        <v>0</v>
      </c>
    </row>
    <row r="15" spans="1:25" x14ac:dyDescent="0.25">
      <c r="A15" s="1" t="s">
        <v>64</v>
      </c>
      <c r="B15" s="1" t="s">
        <v>65</v>
      </c>
      <c r="C15" s="1" t="s">
        <v>148</v>
      </c>
      <c r="D15" s="1" t="s">
        <v>177</v>
      </c>
      <c r="E15" s="1">
        <v>25</v>
      </c>
      <c r="F15" s="1">
        <v>0</v>
      </c>
      <c r="G15" s="1">
        <v>0</v>
      </c>
      <c r="H15" s="1">
        <v>6</v>
      </c>
      <c r="I15" s="1">
        <v>6</v>
      </c>
      <c r="J15" s="1">
        <v>0</v>
      </c>
      <c r="K15" s="1">
        <v>0</v>
      </c>
      <c r="L15" s="1">
        <v>2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4</v>
      </c>
      <c r="S15" s="1">
        <v>1</v>
      </c>
      <c r="T15" s="1">
        <v>2</v>
      </c>
      <c r="U15" s="1">
        <v>0</v>
      </c>
      <c r="V15" s="1">
        <v>2</v>
      </c>
      <c r="W15" s="1">
        <v>1</v>
      </c>
      <c r="X15" s="1">
        <v>0</v>
      </c>
      <c r="Y15" s="1">
        <v>0</v>
      </c>
    </row>
    <row r="16" spans="1:25" x14ac:dyDescent="0.25">
      <c r="A16" s="1" t="s">
        <v>64</v>
      </c>
      <c r="B16" s="1" t="s">
        <v>65</v>
      </c>
      <c r="C16" s="1" t="s">
        <v>148</v>
      </c>
      <c r="D16" s="1" t="s">
        <v>30</v>
      </c>
      <c r="E16" s="1">
        <v>41</v>
      </c>
      <c r="F16" s="1">
        <v>0</v>
      </c>
      <c r="G16" s="1">
        <v>0</v>
      </c>
      <c r="H16" s="1">
        <v>28</v>
      </c>
      <c r="I16" s="1">
        <v>1</v>
      </c>
      <c r="J16" s="1">
        <v>1</v>
      </c>
      <c r="K16" s="1">
        <v>0</v>
      </c>
      <c r="L16" s="1">
        <v>24</v>
      </c>
      <c r="M16" s="1">
        <v>10</v>
      </c>
      <c r="N16" s="1">
        <v>0</v>
      </c>
      <c r="O16" s="1">
        <v>0</v>
      </c>
      <c r="P16" s="1">
        <v>0</v>
      </c>
      <c r="Q16" s="1">
        <v>0</v>
      </c>
      <c r="R16" s="1">
        <v>5</v>
      </c>
      <c r="S16" s="1">
        <v>5</v>
      </c>
      <c r="T16" s="1">
        <v>1</v>
      </c>
      <c r="U16" s="1">
        <v>0</v>
      </c>
      <c r="V16" s="1">
        <v>3</v>
      </c>
      <c r="W16" s="1">
        <v>4</v>
      </c>
      <c r="X16" s="1">
        <v>0</v>
      </c>
      <c r="Y16" s="1">
        <v>0</v>
      </c>
    </row>
    <row r="17" spans="1:25" x14ac:dyDescent="0.25">
      <c r="A17" s="1" t="s">
        <v>64</v>
      </c>
      <c r="B17" s="1" t="s">
        <v>65</v>
      </c>
      <c r="C17" s="1" t="s">
        <v>148</v>
      </c>
      <c r="D17" s="1" t="s">
        <v>66</v>
      </c>
      <c r="E17" s="1">
        <v>30</v>
      </c>
      <c r="F17" s="1">
        <v>0</v>
      </c>
      <c r="G17" s="1">
        <v>0</v>
      </c>
      <c r="H17" s="1">
        <v>3</v>
      </c>
      <c r="I17" s="1">
        <v>0</v>
      </c>
      <c r="J17" s="1">
        <v>0</v>
      </c>
      <c r="K17" s="1">
        <v>0</v>
      </c>
      <c r="L17" s="1">
        <v>4</v>
      </c>
      <c r="M17" s="1">
        <v>3</v>
      </c>
      <c r="N17" s="1">
        <v>0</v>
      </c>
      <c r="O17" s="1">
        <v>0</v>
      </c>
      <c r="P17" s="1">
        <v>1</v>
      </c>
      <c r="Q17" s="1">
        <v>1</v>
      </c>
      <c r="R17" s="1">
        <v>4</v>
      </c>
      <c r="S17" s="1">
        <v>2</v>
      </c>
      <c r="T17" s="1">
        <v>0</v>
      </c>
      <c r="U17" s="1">
        <v>0</v>
      </c>
      <c r="V17" s="1">
        <v>10</v>
      </c>
      <c r="W17" s="1">
        <v>1</v>
      </c>
      <c r="X17" s="1">
        <v>1</v>
      </c>
      <c r="Y17" s="1">
        <v>0</v>
      </c>
    </row>
    <row r="18" spans="1:25" x14ac:dyDescent="0.25">
      <c r="A18" s="1" t="s">
        <v>64</v>
      </c>
      <c r="B18" s="1" t="s">
        <v>65</v>
      </c>
      <c r="C18" s="1" t="s">
        <v>148</v>
      </c>
      <c r="D18" s="1" t="s">
        <v>28</v>
      </c>
      <c r="E18" s="1">
        <v>40</v>
      </c>
      <c r="F18" s="1">
        <v>1</v>
      </c>
      <c r="G18" s="1">
        <v>3</v>
      </c>
      <c r="H18" s="1">
        <v>13</v>
      </c>
      <c r="I18" s="1">
        <v>5</v>
      </c>
      <c r="J18" s="1">
        <v>3</v>
      </c>
      <c r="K18" s="1">
        <v>0</v>
      </c>
      <c r="L18" s="1">
        <v>18</v>
      </c>
      <c r="M18" s="1">
        <v>7</v>
      </c>
      <c r="N18" s="1">
        <v>0</v>
      </c>
      <c r="O18" s="1">
        <v>0</v>
      </c>
      <c r="P18" s="1">
        <v>0</v>
      </c>
      <c r="Q18" s="1">
        <v>0</v>
      </c>
      <c r="R18" s="1">
        <v>3</v>
      </c>
      <c r="S18" s="1">
        <v>2</v>
      </c>
      <c r="T18" s="1">
        <v>1</v>
      </c>
      <c r="U18" s="1">
        <v>0</v>
      </c>
      <c r="V18" s="1">
        <v>5</v>
      </c>
      <c r="W18" s="1">
        <v>3</v>
      </c>
      <c r="X18" s="1">
        <v>0</v>
      </c>
      <c r="Y18" s="1">
        <v>0</v>
      </c>
    </row>
    <row r="19" spans="1:25" x14ac:dyDescent="0.25">
      <c r="A19" s="1" t="s">
        <v>64</v>
      </c>
      <c r="B19" s="1" t="s">
        <v>65</v>
      </c>
      <c r="C19" s="1" t="s">
        <v>148</v>
      </c>
      <c r="D19" s="1" t="s">
        <v>185</v>
      </c>
      <c r="E19" s="1">
        <v>56</v>
      </c>
      <c r="F19" s="1">
        <v>0</v>
      </c>
      <c r="G19" s="1">
        <v>0</v>
      </c>
      <c r="H19" s="1">
        <v>10</v>
      </c>
      <c r="I19" s="1">
        <v>7</v>
      </c>
      <c r="J19" s="1">
        <v>1</v>
      </c>
      <c r="K19" s="1">
        <v>0</v>
      </c>
      <c r="L19" s="1">
        <v>18</v>
      </c>
      <c r="M19" s="1">
        <v>4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>
        <v>3</v>
      </c>
      <c r="T19" s="1">
        <v>2</v>
      </c>
      <c r="U19" s="1">
        <v>0</v>
      </c>
      <c r="V19" s="1">
        <v>8</v>
      </c>
      <c r="W19" s="1">
        <v>1</v>
      </c>
      <c r="X19" s="1">
        <v>0</v>
      </c>
      <c r="Y19" s="1">
        <v>0</v>
      </c>
    </row>
    <row r="20" spans="1:25" x14ac:dyDescent="0.25">
      <c r="A20" s="1" t="s">
        <v>64</v>
      </c>
      <c r="B20" s="1" t="s">
        <v>65</v>
      </c>
      <c r="C20" s="1" t="s">
        <v>148</v>
      </c>
      <c r="D20" s="1" t="s">
        <v>41</v>
      </c>
      <c r="E20" s="1">
        <v>55</v>
      </c>
      <c r="F20" s="1">
        <v>0</v>
      </c>
      <c r="G20" s="1">
        <v>0</v>
      </c>
      <c r="H20" s="1">
        <v>6</v>
      </c>
      <c r="I20" s="1">
        <v>4</v>
      </c>
      <c r="J20" s="1">
        <v>5</v>
      </c>
      <c r="K20" s="1">
        <v>0</v>
      </c>
      <c r="L20" s="1">
        <v>17</v>
      </c>
      <c r="M20" s="1">
        <v>3</v>
      </c>
      <c r="N20" s="1">
        <v>0</v>
      </c>
      <c r="O20" s="1">
        <v>0</v>
      </c>
      <c r="P20" s="1">
        <v>0</v>
      </c>
      <c r="Q20" s="1">
        <v>0</v>
      </c>
      <c r="R20" s="1">
        <v>5</v>
      </c>
      <c r="S20" s="1">
        <v>1</v>
      </c>
      <c r="T20" s="1">
        <v>2</v>
      </c>
      <c r="U20" s="1">
        <v>0</v>
      </c>
      <c r="V20" s="1">
        <v>8</v>
      </c>
      <c r="W20" s="1">
        <v>4</v>
      </c>
      <c r="X20" s="1">
        <v>0</v>
      </c>
      <c r="Y20" s="1">
        <v>0</v>
      </c>
    </row>
    <row r="21" spans="1:25" x14ac:dyDescent="0.25">
      <c r="A21" s="1" t="s">
        <v>64</v>
      </c>
      <c r="B21" s="1" t="s">
        <v>65</v>
      </c>
      <c r="C21" s="1" t="s">
        <v>148</v>
      </c>
      <c r="D21" s="1" t="s">
        <v>29</v>
      </c>
      <c r="E21" s="1">
        <v>41</v>
      </c>
      <c r="F21" s="1">
        <v>1</v>
      </c>
      <c r="G21" s="1">
        <v>5</v>
      </c>
      <c r="H21" s="1">
        <v>82</v>
      </c>
      <c r="I21" s="1">
        <v>13</v>
      </c>
      <c r="J21" s="1">
        <v>14</v>
      </c>
      <c r="K21" s="1">
        <v>4</v>
      </c>
      <c r="L21" s="1">
        <v>43</v>
      </c>
      <c r="M21" s="1">
        <v>43</v>
      </c>
      <c r="N21" s="1">
        <v>1</v>
      </c>
      <c r="O21" s="1">
        <v>0</v>
      </c>
      <c r="P21" s="1">
        <v>0</v>
      </c>
      <c r="Q21" s="1">
        <v>3</v>
      </c>
      <c r="R21" s="1">
        <v>36</v>
      </c>
      <c r="S21" s="1">
        <v>2</v>
      </c>
      <c r="T21" s="1">
        <v>5</v>
      </c>
      <c r="U21" s="1">
        <v>2</v>
      </c>
      <c r="V21" s="1">
        <v>20</v>
      </c>
      <c r="W21" s="1">
        <v>23</v>
      </c>
      <c r="X21" s="1">
        <v>0</v>
      </c>
      <c r="Y21" s="1">
        <v>0</v>
      </c>
    </row>
    <row r="22" spans="1:25" x14ac:dyDescent="0.25">
      <c r="E22" s="18">
        <f>SUM(E3:E21)</f>
        <v>876</v>
      </c>
      <c r="F22" s="18">
        <f>SUM(F3:F21)</f>
        <v>3</v>
      </c>
      <c r="G22" s="18">
        <f>SUM(G3:G21)</f>
        <v>12</v>
      </c>
      <c r="H22" s="18">
        <f>SUM(H3:H21)</f>
        <v>249</v>
      </c>
      <c r="I22" s="18">
        <f>SUM(I3:I21)</f>
        <v>57</v>
      </c>
      <c r="J22" s="18">
        <f>SUM(J3:J21)</f>
        <v>35</v>
      </c>
      <c r="K22" s="18">
        <f>SUM(K3:K21)</f>
        <v>6</v>
      </c>
      <c r="L22" s="18">
        <f>SUM(L3:L21)</f>
        <v>210</v>
      </c>
      <c r="M22" s="18">
        <f>SUM(M3:M21)</f>
        <v>104</v>
      </c>
      <c r="N22" s="18">
        <f>SUM(N3:N21)</f>
        <v>1</v>
      </c>
      <c r="O22" s="18">
        <f>SUM(O3:O21)</f>
        <v>0</v>
      </c>
      <c r="P22" s="18">
        <f>SUM(P3:P21)</f>
        <v>2</v>
      </c>
      <c r="Q22" s="18">
        <f>SUM(Q3:Q21)</f>
        <v>18</v>
      </c>
      <c r="R22" s="18">
        <f>SUM(R3:R21)</f>
        <v>172</v>
      </c>
      <c r="S22" s="18">
        <f>SUM(S3:S21)</f>
        <v>48</v>
      </c>
      <c r="T22" s="18">
        <f>SUM(T3:T21)</f>
        <v>27</v>
      </c>
      <c r="U22" s="18">
        <f>SUM(U3:U21)</f>
        <v>5</v>
      </c>
      <c r="V22" s="18">
        <f>SUM(V3:V21)</f>
        <v>200</v>
      </c>
      <c r="W22" s="18">
        <f>SUM(W3:W21)</f>
        <v>99</v>
      </c>
      <c r="X22" s="18">
        <f>SUM(X3:X21)</f>
        <v>5</v>
      </c>
      <c r="Y22" s="18">
        <f>SUM(Y3:Y21)</f>
        <v>0</v>
      </c>
    </row>
  </sheetData>
  <sortState ref="A3:Y22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RowHeight="15" x14ac:dyDescent="0.25"/>
  <cols>
    <col min="1" max="1" width="8" bestFit="1" customWidth="1"/>
    <col min="2" max="2" width="7.7109375" bestFit="1" customWidth="1"/>
    <col min="3" max="3" width="21.28515625" bestFit="1" customWidth="1"/>
    <col min="4" max="4" width="72.7109375" bestFit="1" customWidth="1"/>
    <col min="5" max="5" width="14" bestFit="1" customWidth="1"/>
    <col min="6" max="6" width="11.140625" bestFit="1" customWidth="1"/>
    <col min="7" max="7" width="12.42578125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86</v>
      </c>
      <c r="B3" s="1" t="s">
        <v>87</v>
      </c>
      <c r="C3" s="1" t="s">
        <v>148</v>
      </c>
      <c r="D3" s="1" t="s">
        <v>59</v>
      </c>
      <c r="E3" s="1">
        <v>50</v>
      </c>
      <c r="F3" s="1">
        <v>0</v>
      </c>
      <c r="G3" s="1">
        <v>0</v>
      </c>
      <c r="H3" s="1">
        <v>26</v>
      </c>
      <c r="I3" s="1">
        <v>2</v>
      </c>
      <c r="J3" s="1">
        <v>0</v>
      </c>
      <c r="K3" s="1">
        <v>0</v>
      </c>
      <c r="L3" s="1">
        <v>7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20</v>
      </c>
      <c r="S3" s="1">
        <v>3</v>
      </c>
      <c r="T3" s="1">
        <v>0</v>
      </c>
      <c r="U3" s="1">
        <v>0</v>
      </c>
      <c r="V3" s="1">
        <v>2</v>
      </c>
      <c r="W3" s="1">
        <v>0</v>
      </c>
      <c r="X3" s="1">
        <v>1</v>
      </c>
      <c r="Y3" s="1">
        <v>0</v>
      </c>
    </row>
    <row r="4" spans="1:25" x14ac:dyDescent="0.25">
      <c r="A4" s="1" t="s">
        <v>86</v>
      </c>
      <c r="B4" s="1" t="s">
        <v>87</v>
      </c>
      <c r="C4" s="1" t="s">
        <v>148</v>
      </c>
      <c r="D4" s="1" t="s">
        <v>196</v>
      </c>
      <c r="E4" s="1">
        <v>37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21</v>
      </c>
      <c r="S4" s="1">
        <v>2</v>
      </c>
      <c r="T4" s="1">
        <v>1</v>
      </c>
      <c r="U4" s="1">
        <v>1</v>
      </c>
      <c r="V4" s="1">
        <v>6</v>
      </c>
      <c r="W4" s="1">
        <v>3</v>
      </c>
      <c r="X4" s="1">
        <v>1</v>
      </c>
      <c r="Y4" s="1">
        <v>0</v>
      </c>
    </row>
    <row r="5" spans="1:25" x14ac:dyDescent="0.25">
      <c r="A5" s="1" t="s">
        <v>86</v>
      </c>
      <c r="B5" s="1" t="s">
        <v>87</v>
      </c>
      <c r="C5" s="1" t="s">
        <v>148</v>
      </c>
      <c r="D5" s="1" t="s">
        <v>145</v>
      </c>
      <c r="E5" s="1">
        <v>50</v>
      </c>
      <c r="F5" s="1">
        <v>0</v>
      </c>
      <c r="G5" s="1">
        <v>0</v>
      </c>
      <c r="H5" s="1">
        <v>14</v>
      </c>
      <c r="I5" s="1">
        <v>0</v>
      </c>
      <c r="J5" s="1">
        <v>0</v>
      </c>
      <c r="K5" s="1">
        <v>1</v>
      </c>
      <c r="L5" s="1">
        <v>4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75</v>
      </c>
      <c r="S5" s="1">
        <v>4</v>
      </c>
      <c r="T5" s="1">
        <v>1</v>
      </c>
      <c r="U5" s="1">
        <v>0</v>
      </c>
      <c r="V5" s="1">
        <v>8</v>
      </c>
      <c r="W5" s="1">
        <v>2</v>
      </c>
      <c r="X5" s="1">
        <v>1</v>
      </c>
      <c r="Y5" s="1">
        <v>0</v>
      </c>
    </row>
    <row r="6" spans="1:25" x14ac:dyDescent="0.25">
      <c r="A6" s="1" t="s">
        <v>86</v>
      </c>
      <c r="B6" s="1" t="s">
        <v>87</v>
      </c>
      <c r="C6" s="1" t="s">
        <v>148</v>
      </c>
      <c r="D6" s="1" t="s">
        <v>26</v>
      </c>
      <c r="E6" s="1">
        <v>50</v>
      </c>
      <c r="F6" s="1">
        <v>0</v>
      </c>
      <c r="G6" s="1">
        <v>0</v>
      </c>
      <c r="H6" s="1">
        <v>32</v>
      </c>
      <c r="I6" s="1">
        <v>2</v>
      </c>
      <c r="J6" s="1">
        <v>0</v>
      </c>
      <c r="K6" s="1">
        <v>0</v>
      </c>
      <c r="L6" s="1">
        <v>3</v>
      </c>
      <c r="M6" s="1">
        <v>1</v>
      </c>
      <c r="N6" s="1">
        <v>1</v>
      </c>
      <c r="O6" s="1">
        <v>0</v>
      </c>
      <c r="P6" s="1">
        <v>0</v>
      </c>
      <c r="Q6" s="1">
        <v>0</v>
      </c>
      <c r="R6" s="1">
        <v>18</v>
      </c>
      <c r="S6" s="1">
        <v>3</v>
      </c>
      <c r="T6" s="1">
        <v>0</v>
      </c>
      <c r="U6" s="1">
        <v>0</v>
      </c>
      <c r="V6" s="1">
        <v>1</v>
      </c>
      <c r="W6" s="1">
        <v>2</v>
      </c>
      <c r="X6" s="1">
        <v>0</v>
      </c>
      <c r="Y6" s="1">
        <v>0</v>
      </c>
    </row>
    <row r="7" spans="1:25" x14ac:dyDescent="0.25">
      <c r="A7" s="1" t="s">
        <v>86</v>
      </c>
      <c r="B7" s="1" t="s">
        <v>87</v>
      </c>
      <c r="C7" s="1" t="s">
        <v>148</v>
      </c>
      <c r="D7" s="1" t="s">
        <v>39</v>
      </c>
      <c r="E7" s="1">
        <v>34</v>
      </c>
      <c r="F7" s="1">
        <v>0</v>
      </c>
      <c r="G7" s="1">
        <v>0</v>
      </c>
      <c r="H7" s="1">
        <v>14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11</v>
      </c>
      <c r="S7" s="1">
        <v>2</v>
      </c>
      <c r="T7" s="1">
        <v>0</v>
      </c>
      <c r="U7" s="1">
        <v>0</v>
      </c>
      <c r="V7" s="1">
        <v>2</v>
      </c>
      <c r="W7" s="1">
        <v>3</v>
      </c>
      <c r="X7" s="1">
        <v>0</v>
      </c>
      <c r="Y7" s="1">
        <v>0</v>
      </c>
    </row>
    <row r="8" spans="1:25" x14ac:dyDescent="0.25">
      <c r="A8" s="1" t="s">
        <v>86</v>
      </c>
      <c r="B8" s="1" t="s">
        <v>87</v>
      </c>
      <c r="C8" s="1" t="s">
        <v>148</v>
      </c>
      <c r="D8" s="1" t="s">
        <v>91</v>
      </c>
      <c r="E8" s="1">
        <v>37</v>
      </c>
      <c r="F8" s="1">
        <v>0</v>
      </c>
      <c r="G8" s="1">
        <v>1</v>
      </c>
      <c r="H8" s="1">
        <v>15</v>
      </c>
      <c r="I8" s="1">
        <v>0</v>
      </c>
      <c r="J8" s="1">
        <v>2</v>
      </c>
      <c r="K8" s="1">
        <v>0</v>
      </c>
      <c r="L8" s="1">
        <v>2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v>9</v>
      </c>
      <c r="S8" s="1">
        <v>0</v>
      </c>
      <c r="T8" s="1">
        <v>2</v>
      </c>
      <c r="U8" s="1">
        <v>1</v>
      </c>
      <c r="V8" s="1">
        <v>1</v>
      </c>
      <c r="W8" s="1">
        <v>2</v>
      </c>
      <c r="X8" s="1">
        <v>0</v>
      </c>
      <c r="Y8" s="1">
        <v>0</v>
      </c>
    </row>
    <row r="9" spans="1:25" x14ac:dyDescent="0.25">
      <c r="A9" s="1" t="s">
        <v>86</v>
      </c>
      <c r="B9" s="1" t="s">
        <v>87</v>
      </c>
      <c r="C9" s="1" t="s">
        <v>148</v>
      </c>
      <c r="D9" s="1" t="s">
        <v>27</v>
      </c>
      <c r="E9" s="1">
        <v>33</v>
      </c>
      <c r="F9" s="1">
        <v>0</v>
      </c>
      <c r="G9" s="1">
        <v>0</v>
      </c>
      <c r="H9" s="1">
        <v>10</v>
      </c>
      <c r="I9" s="1">
        <v>3</v>
      </c>
      <c r="J9" s="1">
        <v>0</v>
      </c>
      <c r="K9" s="1">
        <v>0</v>
      </c>
      <c r="L9" s="1">
        <v>3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12</v>
      </c>
      <c r="S9" s="1">
        <v>1</v>
      </c>
      <c r="T9" s="1">
        <v>0</v>
      </c>
      <c r="U9" s="1">
        <v>0</v>
      </c>
      <c r="V9" s="1">
        <v>3</v>
      </c>
      <c r="W9" s="1">
        <v>0</v>
      </c>
      <c r="X9" s="1">
        <v>0</v>
      </c>
      <c r="Y9" s="1">
        <v>0</v>
      </c>
    </row>
    <row r="10" spans="1:25" x14ac:dyDescent="0.25">
      <c r="A10" s="1" t="s">
        <v>86</v>
      </c>
      <c r="B10" s="1" t="s">
        <v>87</v>
      </c>
      <c r="C10" s="1" t="s">
        <v>148</v>
      </c>
      <c r="D10" s="1" t="s">
        <v>30</v>
      </c>
      <c r="E10" s="1">
        <v>40</v>
      </c>
      <c r="F10" s="1">
        <v>0</v>
      </c>
      <c r="G10" s="1">
        <v>0</v>
      </c>
      <c r="H10" s="1">
        <v>81</v>
      </c>
      <c r="I10" s="1">
        <v>7</v>
      </c>
      <c r="J10" s="1">
        <v>0</v>
      </c>
      <c r="K10" s="1">
        <v>0</v>
      </c>
      <c r="L10" s="1">
        <v>12</v>
      </c>
      <c r="M10" s="1">
        <v>1</v>
      </c>
      <c r="N10" s="1">
        <v>1</v>
      </c>
      <c r="O10" s="1">
        <v>0</v>
      </c>
      <c r="P10" s="1">
        <v>0</v>
      </c>
      <c r="Q10" s="1">
        <v>0</v>
      </c>
      <c r="R10" s="1">
        <v>12</v>
      </c>
      <c r="S10" s="1">
        <v>2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1" t="s">
        <v>86</v>
      </c>
      <c r="B11" s="1" t="s">
        <v>87</v>
      </c>
      <c r="C11" s="1" t="s">
        <v>148</v>
      </c>
      <c r="D11" s="1" t="s">
        <v>90</v>
      </c>
      <c r="E11" s="1">
        <v>30</v>
      </c>
      <c r="F11" s="1">
        <v>0</v>
      </c>
      <c r="G11" s="1">
        <v>0</v>
      </c>
      <c r="H11" s="1">
        <v>19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15</v>
      </c>
      <c r="S11" s="1">
        <v>3</v>
      </c>
      <c r="T11" s="1">
        <v>0</v>
      </c>
      <c r="U11" s="1">
        <v>0</v>
      </c>
      <c r="V11" s="1">
        <v>2</v>
      </c>
      <c r="W11" s="1">
        <v>0</v>
      </c>
      <c r="X11" s="1">
        <v>0</v>
      </c>
      <c r="Y11" s="1">
        <v>0</v>
      </c>
    </row>
    <row r="12" spans="1:25" x14ac:dyDescent="0.25">
      <c r="A12" s="1" t="s">
        <v>86</v>
      </c>
      <c r="B12" s="1" t="s">
        <v>87</v>
      </c>
      <c r="C12" s="1" t="s">
        <v>148</v>
      </c>
      <c r="D12" s="1" t="s">
        <v>93</v>
      </c>
      <c r="E12" s="1">
        <v>38</v>
      </c>
      <c r="F12" s="1">
        <v>0</v>
      </c>
      <c r="G12" s="1">
        <v>0</v>
      </c>
      <c r="H12" s="1">
        <v>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30</v>
      </c>
      <c r="S12" s="1">
        <v>2</v>
      </c>
      <c r="T12" s="1">
        <v>0</v>
      </c>
      <c r="U12" s="1">
        <v>0</v>
      </c>
      <c r="V12" s="1">
        <v>3</v>
      </c>
      <c r="W12" s="1">
        <v>0</v>
      </c>
      <c r="X12" s="1">
        <v>1</v>
      </c>
      <c r="Y12" s="1">
        <v>0</v>
      </c>
    </row>
    <row r="13" spans="1:25" x14ac:dyDescent="0.25">
      <c r="A13" s="1" t="s">
        <v>86</v>
      </c>
      <c r="B13" s="1" t="s">
        <v>87</v>
      </c>
      <c r="C13" s="1" t="s">
        <v>148</v>
      </c>
      <c r="D13" s="1" t="s">
        <v>92</v>
      </c>
      <c r="E13" s="1">
        <v>30</v>
      </c>
      <c r="F13" s="1">
        <v>0</v>
      </c>
      <c r="G13" s="1">
        <v>0</v>
      </c>
      <c r="H13" s="1">
        <v>6</v>
      </c>
      <c r="I13" s="1">
        <v>0</v>
      </c>
      <c r="J13" s="1">
        <v>0</v>
      </c>
      <c r="K13" s="1">
        <v>2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19</v>
      </c>
      <c r="S13" s="1">
        <v>1</v>
      </c>
      <c r="T13" s="1">
        <v>0</v>
      </c>
      <c r="U13" s="1">
        <v>0</v>
      </c>
      <c r="V13" s="1">
        <v>2</v>
      </c>
      <c r="W13" s="1">
        <v>0</v>
      </c>
      <c r="X13" s="1">
        <v>0</v>
      </c>
      <c r="Y13" s="1">
        <v>0</v>
      </c>
    </row>
    <row r="14" spans="1:25" x14ac:dyDescent="0.25">
      <c r="A14" s="1" t="s">
        <v>86</v>
      </c>
      <c r="B14" s="1" t="s">
        <v>87</v>
      </c>
      <c r="C14" s="1" t="s">
        <v>148</v>
      </c>
      <c r="D14" s="1" t="s">
        <v>89</v>
      </c>
      <c r="E14" s="1">
        <v>10</v>
      </c>
      <c r="F14" s="1">
        <v>0</v>
      </c>
      <c r="G14" s="1">
        <v>0</v>
      </c>
      <c r="H14" s="1">
        <v>2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5</v>
      </c>
      <c r="S14" s="1">
        <v>2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86</v>
      </c>
      <c r="B15" s="1" t="s">
        <v>87</v>
      </c>
      <c r="C15" s="1" t="s">
        <v>148</v>
      </c>
      <c r="D15" s="1" t="s">
        <v>28</v>
      </c>
      <c r="E15" s="1">
        <v>33</v>
      </c>
      <c r="F15" s="1">
        <v>0</v>
      </c>
      <c r="G15" s="1">
        <v>0</v>
      </c>
      <c r="H15" s="1">
        <v>23</v>
      </c>
      <c r="I15" s="1">
        <v>3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6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s="1" t="s">
        <v>86</v>
      </c>
      <c r="B16" s="1" t="s">
        <v>87</v>
      </c>
      <c r="C16" s="1" t="s">
        <v>148</v>
      </c>
      <c r="D16" s="1" t="s">
        <v>41</v>
      </c>
      <c r="E16" s="1">
        <v>20</v>
      </c>
      <c r="F16" s="1">
        <v>0</v>
      </c>
      <c r="G16" s="1">
        <v>0</v>
      </c>
      <c r="H16" s="1">
        <v>7</v>
      </c>
      <c r="I16" s="1">
        <v>1</v>
      </c>
      <c r="J16" s="1">
        <v>0</v>
      </c>
      <c r="K16" s="1">
        <v>0</v>
      </c>
      <c r="L16" s="1">
        <v>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7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</row>
    <row r="17" spans="1:25" x14ac:dyDescent="0.25">
      <c r="A17" s="1" t="s">
        <v>86</v>
      </c>
      <c r="B17" s="1" t="s">
        <v>87</v>
      </c>
      <c r="C17" s="1" t="s">
        <v>148</v>
      </c>
      <c r="D17" s="1" t="s">
        <v>88</v>
      </c>
      <c r="E17" s="1">
        <v>57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47</v>
      </c>
      <c r="S17" s="1">
        <v>2</v>
      </c>
      <c r="T17" s="1">
        <v>0</v>
      </c>
      <c r="U17" s="1">
        <v>0</v>
      </c>
      <c r="V17" s="1">
        <v>4</v>
      </c>
      <c r="W17" s="1">
        <v>2</v>
      </c>
      <c r="X17" s="1">
        <v>1</v>
      </c>
      <c r="Y17" s="1">
        <v>0</v>
      </c>
    </row>
    <row r="18" spans="1:25" x14ac:dyDescent="0.25">
      <c r="E18" s="18">
        <f>SUM(E3:E17)</f>
        <v>549</v>
      </c>
      <c r="F18" s="18">
        <f>SUM(F3:F17)</f>
        <v>0</v>
      </c>
      <c r="G18" s="18">
        <f>SUM(G3:G17)</f>
        <v>1</v>
      </c>
      <c r="H18" s="18">
        <f>SUM(H3:H17)</f>
        <v>252</v>
      </c>
      <c r="I18" s="18">
        <f>SUM(I3:I17)</f>
        <v>20</v>
      </c>
      <c r="J18" s="18">
        <f>SUM(J3:J17)</f>
        <v>3</v>
      </c>
      <c r="K18" s="18">
        <f>SUM(K3:K17)</f>
        <v>3</v>
      </c>
      <c r="L18" s="18">
        <f>SUM(L3:L17)</f>
        <v>38</v>
      </c>
      <c r="M18" s="18">
        <f>SUM(M3:M17)</f>
        <v>6</v>
      </c>
      <c r="N18" s="18">
        <f>SUM(N3:N17)</f>
        <v>4</v>
      </c>
      <c r="O18" s="18">
        <f>SUM(O3:O17)</f>
        <v>0</v>
      </c>
      <c r="P18" s="18">
        <f>SUM(P3:P17)</f>
        <v>1</v>
      </c>
      <c r="Q18" s="18">
        <f>SUM(Q3:Q17)</f>
        <v>1</v>
      </c>
      <c r="R18" s="18">
        <f>SUM(R3:R17)</f>
        <v>307</v>
      </c>
      <c r="S18" s="18">
        <f>SUM(S3:S17)</f>
        <v>27</v>
      </c>
      <c r="T18" s="18">
        <f>SUM(T3:T17)</f>
        <v>4</v>
      </c>
      <c r="U18" s="18">
        <f>SUM(U3:U17)</f>
        <v>2</v>
      </c>
      <c r="V18" s="18">
        <f>SUM(V3:V17)</f>
        <v>35</v>
      </c>
      <c r="W18" s="18">
        <f>SUM(W3:W17)</f>
        <v>14</v>
      </c>
      <c r="X18" s="18">
        <f>SUM(X3:X17)</f>
        <v>5</v>
      </c>
      <c r="Y18" s="18">
        <f>SUM(Y3:Y17)</f>
        <v>0</v>
      </c>
    </row>
  </sheetData>
  <sortState ref="A3:Y18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/>
  </sheetViews>
  <sheetFormatPr baseColWidth="10" defaultRowHeight="15" x14ac:dyDescent="0.25"/>
  <cols>
    <col min="1" max="1" width="9.28515625" bestFit="1" customWidth="1"/>
    <col min="2" max="2" width="7.7109375" bestFit="1" customWidth="1"/>
    <col min="3" max="3" width="21.28515625" bestFit="1" customWidth="1"/>
    <col min="4" max="4" width="58.570312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94</v>
      </c>
      <c r="B3" s="1" t="s">
        <v>98</v>
      </c>
      <c r="C3" s="1" t="s">
        <v>148</v>
      </c>
      <c r="D3" s="1" t="s">
        <v>59</v>
      </c>
      <c r="E3" s="1">
        <v>26</v>
      </c>
      <c r="F3" s="1">
        <v>0</v>
      </c>
      <c r="G3" s="1">
        <v>0</v>
      </c>
      <c r="H3" s="1">
        <v>7</v>
      </c>
      <c r="I3" s="1">
        <v>0</v>
      </c>
      <c r="J3" s="1">
        <v>0</v>
      </c>
      <c r="K3" s="1">
        <v>0</v>
      </c>
      <c r="L3" s="1">
        <v>2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10</v>
      </c>
      <c r="S3" s="1">
        <v>1</v>
      </c>
      <c r="T3" s="1">
        <v>0</v>
      </c>
      <c r="U3" s="1">
        <v>0</v>
      </c>
      <c r="V3" s="1">
        <v>2</v>
      </c>
      <c r="W3" s="1">
        <v>3</v>
      </c>
      <c r="X3" s="1">
        <v>0</v>
      </c>
      <c r="Y3" s="1">
        <v>0</v>
      </c>
    </row>
    <row r="4" spans="1:25" x14ac:dyDescent="0.25">
      <c r="A4" s="1" t="s">
        <v>94</v>
      </c>
      <c r="B4" s="1" t="s">
        <v>95</v>
      </c>
      <c r="C4" s="1" t="s">
        <v>148</v>
      </c>
      <c r="D4" s="1" t="s">
        <v>62</v>
      </c>
      <c r="E4" s="1">
        <v>45</v>
      </c>
      <c r="F4" s="1">
        <v>0</v>
      </c>
      <c r="G4" s="1">
        <v>0</v>
      </c>
      <c r="H4" s="1">
        <v>16</v>
      </c>
      <c r="I4" s="1">
        <v>2</v>
      </c>
      <c r="J4" s="1">
        <v>0</v>
      </c>
      <c r="K4" s="1">
        <v>0</v>
      </c>
      <c r="L4" s="1">
        <v>10</v>
      </c>
      <c r="M4" s="1">
        <v>2</v>
      </c>
      <c r="N4" s="1">
        <v>0</v>
      </c>
      <c r="O4" s="1">
        <v>0</v>
      </c>
      <c r="P4" s="1">
        <v>0</v>
      </c>
      <c r="Q4" s="1">
        <v>1</v>
      </c>
      <c r="R4" s="1">
        <v>8</v>
      </c>
      <c r="S4" s="1">
        <v>1</v>
      </c>
      <c r="T4" s="1">
        <v>0</v>
      </c>
      <c r="U4" s="1">
        <v>0</v>
      </c>
      <c r="V4" s="1">
        <v>10</v>
      </c>
      <c r="W4" s="1">
        <v>1</v>
      </c>
      <c r="X4" s="1">
        <v>0</v>
      </c>
      <c r="Y4" s="1">
        <v>0</v>
      </c>
    </row>
    <row r="5" spans="1:25" x14ac:dyDescent="0.25">
      <c r="A5" s="1" t="s">
        <v>94</v>
      </c>
      <c r="B5" s="1" t="s">
        <v>95</v>
      </c>
      <c r="C5" s="1" t="s">
        <v>148</v>
      </c>
      <c r="D5" s="1" t="s">
        <v>196</v>
      </c>
      <c r="E5" s="1">
        <v>45</v>
      </c>
      <c r="F5" s="1">
        <v>0</v>
      </c>
      <c r="G5" s="1">
        <v>1</v>
      </c>
      <c r="H5" s="1">
        <v>2</v>
      </c>
      <c r="I5" s="1">
        <v>0</v>
      </c>
      <c r="J5" s="1">
        <v>0</v>
      </c>
      <c r="K5" s="1">
        <v>0</v>
      </c>
      <c r="L5" s="1">
        <v>2</v>
      </c>
      <c r="M5" s="1">
        <v>1</v>
      </c>
      <c r="N5" s="1">
        <v>0</v>
      </c>
      <c r="O5" s="1">
        <v>0</v>
      </c>
      <c r="P5" s="1">
        <v>0</v>
      </c>
      <c r="Q5" s="1">
        <v>3</v>
      </c>
      <c r="R5" s="1">
        <v>30</v>
      </c>
      <c r="S5" s="1">
        <v>0</v>
      </c>
      <c r="T5" s="1">
        <v>1</v>
      </c>
      <c r="U5" s="1">
        <v>0</v>
      </c>
      <c r="V5" s="1">
        <v>14</v>
      </c>
      <c r="W5" s="1">
        <v>8</v>
      </c>
      <c r="X5" s="1">
        <v>0</v>
      </c>
      <c r="Y5" s="1">
        <v>0</v>
      </c>
    </row>
    <row r="6" spans="1:25" x14ac:dyDescent="0.25">
      <c r="A6" s="1" t="s">
        <v>94</v>
      </c>
      <c r="B6" s="1" t="s">
        <v>98</v>
      </c>
      <c r="C6" s="1" t="s">
        <v>148</v>
      </c>
      <c r="D6" s="1" t="s">
        <v>26</v>
      </c>
      <c r="E6" s="1">
        <v>30</v>
      </c>
      <c r="F6" s="1">
        <v>0</v>
      </c>
      <c r="G6" s="1">
        <v>0</v>
      </c>
      <c r="H6" s="1">
        <v>18</v>
      </c>
      <c r="I6" s="1">
        <v>1</v>
      </c>
      <c r="J6" s="1">
        <v>0</v>
      </c>
      <c r="K6" s="1">
        <v>0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6</v>
      </c>
      <c r="S6" s="1">
        <v>1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</row>
    <row r="7" spans="1:25" x14ac:dyDescent="0.25">
      <c r="A7" s="1" t="s">
        <v>94</v>
      </c>
      <c r="B7" s="1" t="s">
        <v>95</v>
      </c>
      <c r="C7" s="1" t="s">
        <v>148</v>
      </c>
      <c r="D7" s="1" t="s">
        <v>97</v>
      </c>
      <c r="E7" s="1">
        <v>45</v>
      </c>
      <c r="F7" s="1">
        <v>0</v>
      </c>
      <c r="G7" s="1">
        <v>2</v>
      </c>
      <c r="H7" s="1">
        <v>19</v>
      </c>
      <c r="I7" s="1">
        <v>1</v>
      </c>
      <c r="J7" s="1">
        <v>1</v>
      </c>
      <c r="K7" s="1">
        <v>0</v>
      </c>
      <c r="L7" s="1">
        <v>13</v>
      </c>
      <c r="M7" s="1">
        <v>3</v>
      </c>
      <c r="N7" s="1">
        <v>0</v>
      </c>
      <c r="O7" s="1">
        <v>0</v>
      </c>
      <c r="P7" s="1">
        <v>0</v>
      </c>
      <c r="Q7" s="1">
        <v>3</v>
      </c>
      <c r="R7" s="1">
        <v>18</v>
      </c>
      <c r="S7" s="1">
        <v>2</v>
      </c>
      <c r="T7" s="1">
        <v>0</v>
      </c>
      <c r="U7" s="1">
        <v>0</v>
      </c>
      <c r="V7" s="1">
        <v>7</v>
      </c>
      <c r="W7" s="1">
        <v>2</v>
      </c>
      <c r="X7" s="1">
        <v>0</v>
      </c>
      <c r="Y7" s="1">
        <v>0</v>
      </c>
    </row>
    <row r="8" spans="1:25" x14ac:dyDescent="0.25">
      <c r="A8" s="1" t="s">
        <v>94</v>
      </c>
      <c r="B8" s="1" t="s">
        <v>95</v>
      </c>
      <c r="C8" s="1" t="s">
        <v>148</v>
      </c>
      <c r="D8" s="1" t="s">
        <v>96</v>
      </c>
      <c r="E8" s="1">
        <v>45</v>
      </c>
      <c r="F8" s="1">
        <v>1</v>
      </c>
      <c r="G8" s="1">
        <v>1</v>
      </c>
      <c r="H8" s="1">
        <v>21</v>
      </c>
      <c r="I8" s="1">
        <v>1</v>
      </c>
      <c r="J8" s="1">
        <v>0</v>
      </c>
      <c r="K8" s="1">
        <v>0</v>
      </c>
      <c r="L8" s="1">
        <v>11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16</v>
      </c>
      <c r="S8" s="1">
        <v>0</v>
      </c>
      <c r="T8" s="1">
        <v>0</v>
      </c>
      <c r="U8" s="1">
        <v>0</v>
      </c>
      <c r="V8" s="1">
        <v>5</v>
      </c>
      <c r="W8" s="1">
        <v>2</v>
      </c>
      <c r="X8" s="1">
        <v>0</v>
      </c>
      <c r="Y8" s="1">
        <v>0</v>
      </c>
    </row>
    <row r="9" spans="1:25" x14ac:dyDescent="0.25">
      <c r="A9" s="1" t="s">
        <v>94</v>
      </c>
      <c r="B9" s="1" t="s">
        <v>98</v>
      </c>
      <c r="C9" s="1" t="s">
        <v>148</v>
      </c>
      <c r="D9" s="1" t="s">
        <v>161</v>
      </c>
      <c r="E9" s="1">
        <v>45</v>
      </c>
      <c r="F9" s="1">
        <v>0</v>
      </c>
      <c r="G9" s="1">
        <v>0</v>
      </c>
      <c r="H9" s="1">
        <v>61</v>
      </c>
      <c r="I9" s="1">
        <v>2</v>
      </c>
      <c r="J9" s="1">
        <v>1</v>
      </c>
      <c r="K9" s="1">
        <v>0</v>
      </c>
      <c r="L9" s="1">
        <v>8</v>
      </c>
      <c r="M9" s="1">
        <v>6</v>
      </c>
      <c r="N9" s="1">
        <v>0</v>
      </c>
      <c r="O9" s="1">
        <v>0</v>
      </c>
      <c r="P9" s="1">
        <v>0</v>
      </c>
      <c r="Q9" s="1">
        <v>1</v>
      </c>
      <c r="R9" s="1">
        <v>18</v>
      </c>
      <c r="S9" s="1">
        <v>0</v>
      </c>
      <c r="T9" s="1">
        <v>0</v>
      </c>
      <c r="U9" s="1">
        <v>0</v>
      </c>
      <c r="V9" s="1">
        <v>4</v>
      </c>
      <c r="W9" s="1">
        <v>5</v>
      </c>
      <c r="X9" s="1">
        <v>0</v>
      </c>
      <c r="Y9" s="1">
        <v>0</v>
      </c>
    </row>
    <row r="10" spans="1:25" x14ac:dyDescent="0.25">
      <c r="A10" s="1" t="s">
        <v>94</v>
      </c>
      <c r="B10" s="1" t="s">
        <v>98</v>
      </c>
      <c r="C10" s="1" t="s">
        <v>148</v>
      </c>
      <c r="D10" s="1" t="s">
        <v>197</v>
      </c>
      <c r="E10" s="1">
        <v>7</v>
      </c>
      <c r="F10" s="1">
        <v>0</v>
      </c>
      <c r="G10" s="1">
        <v>1</v>
      </c>
      <c r="H10" s="1">
        <v>2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3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1" t="s">
        <v>94</v>
      </c>
      <c r="B11" s="1" t="s">
        <v>95</v>
      </c>
      <c r="C11" s="1" t="s">
        <v>148</v>
      </c>
      <c r="D11" s="1" t="s">
        <v>185</v>
      </c>
      <c r="E11" s="1">
        <v>26</v>
      </c>
      <c r="F11" s="1">
        <v>0</v>
      </c>
      <c r="G11" s="1">
        <v>0</v>
      </c>
      <c r="H11" s="1">
        <v>7</v>
      </c>
      <c r="I11" s="1">
        <v>0</v>
      </c>
      <c r="J11" s="1">
        <v>1</v>
      </c>
      <c r="K11" s="1">
        <v>0</v>
      </c>
      <c r="L11" s="1">
        <v>5</v>
      </c>
      <c r="M11" s="1">
        <v>1</v>
      </c>
      <c r="N11" s="1">
        <v>0</v>
      </c>
      <c r="O11" s="1">
        <v>0</v>
      </c>
      <c r="P11" s="1">
        <v>0</v>
      </c>
      <c r="Q11" s="1">
        <v>1</v>
      </c>
      <c r="R11" s="1">
        <v>5</v>
      </c>
      <c r="S11" s="1">
        <v>0</v>
      </c>
      <c r="T11" s="1">
        <v>0</v>
      </c>
      <c r="U11" s="1">
        <v>0</v>
      </c>
      <c r="V11" s="1">
        <v>5</v>
      </c>
      <c r="W11" s="1">
        <v>1</v>
      </c>
      <c r="X11" s="1">
        <v>0</v>
      </c>
      <c r="Y11" s="1">
        <v>0</v>
      </c>
    </row>
    <row r="12" spans="1:25" x14ac:dyDescent="0.25">
      <c r="E12" s="18">
        <f>SUM(E3:E11)</f>
        <v>314</v>
      </c>
      <c r="F12" s="18">
        <f>SUM(F3:F11)</f>
        <v>1</v>
      </c>
      <c r="G12" s="18">
        <f>SUM(G3:G11)</f>
        <v>5</v>
      </c>
      <c r="H12" s="18">
        <f>SUM(H3:H11)</f>
        <v>153</v>
      </c>
      <c r="I12" s="18">
        <f>SUM(I3:I11)</f>
        <v>7</v>
      </c>
      <c r="J12" s="18">
        <f>SUM(J3:J11)</f>
        <v>3</v>
      </c>
      <c r="K12" s="18">
        <f>SUM(K3:K11)</f>
        <v>0</v>
      </c>
      <c r="L12" s="18">
        <f>SUM(L3:L11)</f>
        <v>53</v>
      </c>
      <c r="M12" s="18">
        <f>SUM(M3:M11)</f>
        <v>14</v>
      </c>
      <c r="N12" s="18">
        <f>SUM(N3:N11)</f>
        <v>0</v>
      </c>
      <c r="O12" s="18">
        <f>SUM(O3:O11)</f>
        <v>0</v>
      </c>
      <c r="P12" s="18">
        <f>SUM(P3:P11)</f>
        <v>0</v>
      </c>
      <c r="Q12" s="18">
        <f>SUM(Q3:Q11)</f>
        <v>11</v>
      </c>
      <c r="R12" s="18">
        <f>SUM(R3:R11)</f>
        <v>114</v>
      </c>
      <c r="S12" s="18">
        <f>SUM(S3:S11)</f>
        <v>5</v>
      </c>
      <c r="T12" s="18">
        <f>SUM(T3:T11)</f>
        <v>1</v>
      </c>
      <c r="U12" s="18">
        <f>SUM(U3:U11)</f>
        <v>0</v>
      </c>
      <c r="V12" s="18">
        <f>SUM(V3:V11)</f>
        <v>48</v>
      </c>
      <c r="W12" s="18">
        <f>SUM(W3:W11)</f>
        <v>22</v>
      </c>
      <c r="X12" s="18">
        <f>SUM(X3:X11)</f>
        <v>0</v>
      </c>
      <c r="Y12" s="18">
        <f>SUM(Y3:Y11)</f>
        <v>0</v>
      </c>
    </row>
  </sheetData>
  <sortState ref="A3:Y12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/>
  </sheetViews>
  <sheetFormatPr baseColWidth="10" defaultRowHeight="15" x14ac:dyDescent="0.25"/>
  <cols>
    <col min="1" max="1" width="9.42578125" bestFit="1" customWidth="1"/>
    <col min="2" max="2" width="7.7109375" bestFit="1" customWidth="1"/>
    <col min="3" max="3" width="21.28515625" bestFit="1" customWidth="1"/>
    <col min="4" max="4" width="42.4257812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99</v>
      </c>
      <c r="B3" s="1" t="s">
        <v>100</v>
      </c>
      <c r="C3" s="1" t="s">
        <v>148</v>
      </c>
      <c r="D3" s="1" t="s">
        <v>80</v>
      </c>
      <c r="E3" s="1">
        <v>6</v>
      </c>
      <c r="F3" s="1">
        <v>0</v>
      </c>
      <c r="G3" s="1">
        <v>0</v>
      </c>
      <c r="H3" s="1">
        <v>3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0</v>
      </c>
      <c r="U3" s="1">
        <v>0</v>
      </c>
      <c r="V3" s="1">
        <v>1</v>
      </c>
      <c r="W3" s="1">
        <v>0</v>
      </c>
      <c r="X3" s="1">
        <v>0</v>
      </c>
      <c r="Y3" s="1">
        <v>0</v>
      </c>
    </row>
    <row r="4" spans="1:25" x14ac:dyDescent="0.25">
      <c r="A4" s="1" t="s">
        <v>99</v>
      </c>
      <c r="B4" s="1" t="s">
        <v>100</v>
      </c>
      <c r="C4" s="1" t="s">
        <v>148</v>
      </c>
      <c r="D4" s="1" t="s">
        <v>26</v>
      </c>
      <c r="E4" s="1">
        <v>16</v>
      </c>
      <c r="F4" s="1">
        <v>0</v>
      </c>
      <c r="G4" s="1">
        <v>0</v>
      </c>
      <c r="H4" s="1">
        <v>3</v>
      </c>
      <c r="I4" s="1">
        <v>0</v>
      </c>
      <c r="J4" s="1">
        <v>2</v>
      </c>
      <c r="K4" s="1">
        <v>0</v>
      </c>
      <c r="L4" s="1">
        <v>2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6</v>
      </c>
      <c r="S4" s="1">
        <v>0</v>
      </c>
      <c r="T4" s="1">
        <v>0</v>
      </c>
      <c r="U4" s="1">
        <v>0</v>
      </c>
      <c r="V4" s="1">
        <v>1</v>
      </c>
      <c r="W4" s="1">
        <v>1</v>
      </c>
      <c r="X4" s="1">
        <v>0</v>
      </c>
      <c r="Y4" s="1">
        <v>0</v>
      </c>
    </row>
    <row r="5" spans="1:25" x14ac:dyDescent="0.25">
      <c r="A5" s="1" t="s">
        <v>99</v>
      </c>
      <c r="B5" s="1" t="s">
        <v>100</v>
      </c>
      <c r="C5" s="1" t="s">
        <v>148</v>
      </c>
      <c r="D5" s="1" t="s">
        <v>185</v>
      </c>
      <c r="E5" s="1">
        <v>16</v>
      </c>
      <c r="F5" s="1">
        <v>0</v>
      </c>
      <c r="G5" s="1">
        <v>0</v>
      </c>
      <c r="H5" s="1">
        <v>8</v>
      </c>
      <c r="I5" s="1">
        <v>0</v>
      </c>
      <c r="J5" s="1">
        <v>0</v>
      </c>
      <c r="K5" s="1">
        <v>0</v>
      </c>
      <c r="L5" s="1">
        <v>1</v>
      </c>
      <c r="M5" s="1">
        <v>3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3</v>
      </c>
      <c r="X5" s="1">
        <v>0</v>
      </c>
      <c r="Y5" s="1">
        <v>0</v>
      </c>
    </row>
    <row r="6" spans="1:25" x14ac:dyDescent="0.25">
      <c r="A6" s="1" t="s">
        <v>99</v>
      </c>
      <c r="B6" s="1" t="s">
        <v>100</v>
      </c>
      <c r="C6" s="1" t="s">
        <v>148</v>
      </c>
      <c r="D6" s="1" t="s">
        <v>162</v>
      </c>
      <c r="E6" s="1">
        <v>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6</v>
      </c>
      <c r="S6" s="1">
        <v>0</v>
      </c>
      <c r="T6" s="1">
        <v>0</v>
      </c>
      <c r="U6" s="1">
        <v>0</v>
      </c>
      <c r="V6" s="1">
        <v>2</v>
      </c>
      <c r="W6" s="1">
        <v>0</v>
      </c>
      <c r="X6" s="1">
        <v>0</v>
      </c>
      <c r="Y6" s="1">
        <v>0</v>
      </c>
    </row>
    <row r="7" spans="1:25" x14ac:dyDescent="0.25">
      <c r="A7" s="1" t="s">
        <v>99</v>
      </c>
      <c r="B7" s="1" t="s">
        <v>100</v>
      </c>
      <c r="C7" s="1" t="s">
        <v>148</v>
      </c>
      <c r="D7" s="1" t="s">
        <v>27</v>
      </c>
      <c r="E7" s="1">
        <v>11</v>
      </c>
      <c r="F7" s="1">
        <v>0</v>
      </c>
      <c r="G7" s="1">
        <v>0</v>
      </c>
      <c r="H7" s="1">
        <v>1</v>
      </c>
      <c r="I7" s="1">
        <v>1</v>
      </c>
      <c r="J7" s="1">
        <v>0</v>
      </c>
      <c r="K7" s="1">
        <v>1</v>
      </c>
      <c r="L7" s="1">
        <v>4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2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99</v>
      </c>
      <c r="B8" s="1" t="s">
        <v>100</v>
      </c>
      <c r="C8" s="1" t="s">
        <v>148</v>
      </c>
      <c r="D8" s="1" t="s">
        <v>54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4</v>
      </c>
      <c r="S8" s="1">
        <v>0</v>
      </c>
      <c r="T8" s="1">
        <v>0</v>
      </c>
      <c r="U8" s="1">
        <v>0</v>
      </c>
      <c r="V8" s="1">
        <v>3</v>
      </c>
      <c r="W8" s="1">
        <v>3</v>
      </c>
      <c r="X8" s="1">
        <v>0</v>
      </c>
      <c r="Y8" s="1">
        <v>0</v>
      </c>
    </row>
    <row r="9" spans="1:25" x14ac:dyDescent="0.25">
      <c r="A9" s="1" t="s">
        <v>99</v>
      </c>
      <c r="B9" s="1" t="s">
        <v>100</v>
      </c>
      <c r="C9" s="1" t="s">
        <v>148</v>
      </c>
      <c r="D9" s="1" t="s">
        <v>28</v>
      </c>
      <c r="E9" s="1">
        <v>9</v>
      </c>
      <c r="F9" s="1">
        <v>0</v>
      </c>
      <c r="G9" s="1">
        <v>0</v>
      </c>
      <c r="H9" s="1">
        <v>4</v>
      </c>
      <c r="I9" s="1">
        <v>0</v>
      </c>
      <c r="J9" s="1">
        <v>0</v>
      </c>
      <c r="K9" s="1">
        <v>0</v>
      </c>
      <c r="L9" s="1">
        <v>0</v>
      </c>
      <c r="M9" s="1">
        <v>2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1</v>
      </c>
      <c r="W9" s="1">
        <v>1</v>
      </c>
      <c r="X9" s="1">
        <v>0</v>
      </c>
      <c r="Y9" s="1">
        <v>0</v>
      </c>
    </row>
    <row r="10" spans="1:25" x14ac:dyDescent="0.25">
      <c r="A10" s="1" t="s">
        <v>99</v>
      </c>
      <c r="B10" s="1" t="s">
        <v>100</v>
      </c>
      <c r="C10" s="1" t="s">
        <v>148</v>
      </c>
      <c r="D10" s="1" t="s">
        <v>30</v>
      </c>
      <c r="E10" s="1">
        <v>37</v>
      </c>
      <c r="F10" s="1">
        <v>0</v>
      </c>
      <c r="G10" s="1">
        <v>0</v>
      </c>
      <c r="H10" s="1">
        <v>13</v>
      </c>
      <c r="I10" s="1">
        <v>0</v>
      </c>
      <c r="J10" s="1">
        <v>4</v>
      </c>
      <c r="K10" s="1">
        <v>0</v>
      </c>
      <c r="L10" s="1">
        <v>4</v>
      </c>
      <c r="M10" s="1">
        <v>10</v>
      </c>
      <c r="N10" s="1">
        <v>2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1</v>
      </c>
      <c r="W10" s="1">
        <v>2</v>
      </c>
      <c r="X10" s="1">
        <v>0</v>
      </c>
      <c r="Y10" s="1">
        <v>0</v>
      </c>
    </row>
    <row r="11" spans="1:25" x14ac:dyDescent="0.25">
      <c r="A11" s="1" t="s">
        <v>99</v>
      </c>
      <c r="B11" s="1" t="s">
        <v>100</v>
      </c>
      <c r="C11" s="1" t="s">
        <v>148</v>
      </c>
      <c r="D11" s="1" t="s">
        <v>190</v>
      </c>
      <c r="E11" s="1">
        <v>7</v>
      </c>
      <c r="F11" s="1">
        <v>0</v>
      </c>
      <c r="G11" s="1">
        <v>0</v>
      </c>
      <c r="H11" s="1">
        <v>3</v>
      </c>
      <c r="I11" s="1">
        <v>0</v>
      </c>
      <c r="J11" s="1">
        <v>0</v>
      </c>
      <c r="K11" s="1">
        <v>2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</row>
    <row r="12" spans="1:25" x14ac:dyDescent="0.25">
      <c r="A12" s="1" t="s">
        <v>99</v>
      </c>
      <c r="B12" s="1" t="s">
        <v>100</v>
      </c>
      <c r="C12" s="1" t="s">
        <v>148</v>
      </c>
      <c r="D12" s="1" t="s">
        <v>59</v>
      </c>
      <c r="E12" s="1">
        <v>20</v>
      </c>
      <c r="F12" s="1">
        <v>0</v>
      </c>
      <c r="G12" s="1">
        <v>0</v>
      </c>
      <c r="H12" s="1">
        <v>4</v>
      </c>
      <c r="I12" s="1">
        <v>0</v>
      </c>
      <c r="J12" s="1">
        <v>0</v>
      </c>
      <c r="K12" s="1">
        <v>0</v>
      </c>
      <c r="L12" s="1">
        <v>0</v>
      </c>
      <c r="M12" s="1">
        <v>8</v>
      </c>
      <c r="N12" s="1">
        <v>1</v>
      </c>
      <c r="O12" s="1">
        <v>0</v>
      </c>
      <c r="P12" s="1">
        <v>0</v>
      </c>
      <c r="Q12" s="1">
        <v>0</v>
      </c>
      <c r="R12" s="1">
        <v>5</v>
      </c>
      <c r="S12" s="1">
        <v>0</v>
      </c>
      <c r="T12" s="1">
        <v>0</v>
      </c>
      <c r="U12" s="1">
        <v>0</v>
      </c>
      <c r="V12" s="1">
        <v>0</v>
      </c>
      <c r="W12" s="1">
        <v>2</v>
      </c>
      <c r="X12" s="1">
        <v>0</v>
      </c>
      <c r="Y12" s="1">
        <v>0</v>
      </c>
    </row>
    <row r="13" spans="1:25" x14ac:dyDescent="0.25">
      <c r="A13" s="1" t="s">
        <v>99</v>
      </c>
      <c r="B13" s="1" t="s">
        <v>100</v>
      </c>
      <c r="C13" s="1" t="s">
        <v>148</v>
      </c>
      <c r="D13" s="1" t="s">
        <v>34</v>
      </c>
      <c r="E13" s="1">
        <v>12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6</v>
      </c>
      <c r="S13" s="1">
        <v>0</v>
      </c>
      <c r="T13" s="1">
        <v>2</v>
      </c>
      <c r="U13" s="1">
        <v>0</v>
      </c>
      <c r="V13" s="1">
        <v>2</v>
      </c>
      <c r="W13" s="1">
        <v>1</v>
      </c>
      <c r="X13" s="1">
        <v>0</v>
      </c>
      <c r="Y13" s="1">
        <v>0</v>
      </c>
    </row>
    <row r="14" spans="1:25" x14ac:dyDescent="0.25">
      <c r="E14" s="18">
        <f>SUM(E3:E13)</f>
        <v>153</v>
      </c>
      <c r="F14" s="18">
        <f>SUM(F3:F13)</f>
        <v>0</v>
      </c>
      <c r="G14" s="18">
        <f>SUM(G3:G13)</f>
        <v>0</v>
      </c>
      <c r="H14" s="18">
        <f>SUM(H3:H13)</f>
        <v>39</v>
      </c>
      <c r="I14" s="18">
        <f>SUM(I3:I13)</f>
        <v>1</v>
      </c>
      <c r="J14" s="18">
        <f>SUM(J3:J13)</f>
        <v>6</v>
      </c>
      <c r="K14" s="18">
        <f>SUM(K3:K13)</f>
        <v>3</v>
      </c>
      <c r="L14" s="18">
        <f>SUM(L3:L13)</f>
        <v>14</v>
      </c>
      <c r="M14" s="18">
        <f>SUM(M3:M13)</f>
        <v>26</v>
      </c>
      <c r="N14" s="18">
        <f>SUM(N3:N13)</f>
        <v>3</v>
      </c>
      <c r="O14" s="18">
        <f>SUM(O3:O13)</f>
        <v>0</v>
      </c>
      <c r="P14" s="18">
        <f>SUM(P3:P13)</f>
        <v>0</v>
      </c>
      <c r="Q14" s="18">
        <f>SUM(Q3:Q13)</f>
        <v>0</v>
      </c>
      <c r="R14" s="18">
        <f>SUM(R3:R13)</f>
        <v>33</v>
      </c>
      <c r="S14" s="18">
        <f>SUM(S3:S13)</f>
        <v>0</v>
      </c>
      <c r="T14" s="18">
        <f>SUM(T3:T13)</f>
        <v>2</v>
      </c>
      <c r="U14" s="18">
        <f>SUM(U3:U13)</f>
        <v>0</v>
      </c>
      <c r="V14" s="18">
        <f>SUM(V3:V13)</f>
        <v>12</v>
      </c>
      <c r="W14" s="18">
        <f>SUM(W3:W13)</f>
        <v>14</v>
      </c>
      <c r="X14" s="18">
        <f>SUM(X3:X13)</f>
        <v>0</v>
      </c>
      <c r="Y14" s="18">
        <f>SUM(Y3:Y13)</f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21.28515625" bestFit="1" customWidth="1"/>
    <col min="4" max="4" width="68.2851562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101</v>
      </c>
      <c r="B3" s="1" t="s">
        <v>102</v>
      </c>
      <c r="C3" s="1" t="s">
        <v>148</v>
      </c>
      <c r="D3" s="1" t="s">
        <v>59</v>
      </c>
      <c r="E3" s="1">
        <v>81</v>
      </c>
      <c r="F3" s="1">
        <v>0</v>
      </c>
      <c r="G3" s="1">
        <v>3</v>
      </c>
      <c r="H3" s="1">
        <v>40</v>
      </c>
      <c r="I3" s="1">
        <v>7</v>
      </c>
      <c r="J3" s="1">
        <v>1</v>
      </c>
      <c r="K3" s="1">
        <v>0</v>
      </c>
      <c r="L3" s="1">
        <v>21</v>
      </c>
      <c r="M3" s="1">
        <v>3</v>
      </c>
      <c r="N3" s="1">
        <v>0</v>
      </c>
      <c r="O3" s="1">
        <v>0</v>
      </c>
      <c r="P3" s="1">
        <v>0</v>
      </c>
      <c r="Q3" s="1">
        <v>0</v>
      </c>
      <c r="R3" s="1">
        <v>41</v>
      </c>
      <c r="S3" s="1">
        <v>4</v>
      </c>
      <c r="T3" s="1">
        <v>1</v>
      </c>
      <c r="U3" s="1">
        <v>0</v>
      </c>
      <c r="V3" s="1">
        <v>9</v>
      </c>
      <c r="W3" s="1">
        <v>2</v>
      </c>
      <c r="X3" s="1">
        <v>0</v>
      </c>
      <c r="Y3" s="1">
        <v>0</v>
      </c>
    </row>
    <row r="4" spans="1:25" x14ac:dyDescent="0.25">
      <c r="A4" s="1" t="s">
        <v>101</v>
      </c>
      <c r="B4" s="1" t="s">
        <v>102</v>
      </c>
      <c r="C4" s="1" t="s">
        <v>148</v>
      </c>
      <c r="D4" s="1" t="s">
        <v>73</v>
      </c>
      <c r="E4" s="1">
        <v>38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30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8</v>
      </c>
      <c r="W4" s="1">
        <v>0</v>
      </c>
      <c r="X4" s="1">
        <v>0</v>
      </c>
      <c r="Y4" s="1">
        <v>0</v>
      </c>
    </row>
    <row r="5" spans="1:25" x14ac:dyDescent="0.25">
      <c r="A5" s="1" t="s">
        <v>101</v>
      </c>
      <c r="B5" s="1" t="s">
        <v>102</v>
      </c>
      <c r="C5" s="1" t="s">
        <v>148</v>
      </c>
      <c r="D5" s="1" t="s">
        <v>195</v>
      </c>
      <c r="E5" s="1">
        <v>37</v>
      </c>
      <c r="F5" s="1">
        <v>0</v>
      </c>
      <c r="G5" s="1">
        <v>0</v>
      </c>
      <c r="H5" s="1">
        <v>5</v>
      </c>
      <c r="I5" s="1">
        <v>0</v>
      </c>
      <c r="J5" s="1">
        <v>0</v>
      </c>
      <c r="K5" s="1">
        <v>0</v>
      </c>
      <c r="L5" s="1">
        <v>5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>
        <v>12</v>
      </c>
      <c r="S5" s="1">
        <v>2</v>
      </c>
      <c r="T5" s="1">
        <v>0</v>
      </c>
      <c r="U5" s="1">
        <v>0</v>
      </c>
      <c r="V5" s="1">
        <v>12</v>
      </c>
      <c r="W5" s="1">
        <v>0</v>
      </c>
      <c r="X5" s="1">
        <v>0</v>
      </c>
      <c r="Y5" s="1">
        <v>0</v>
      </c>
    </row>
    <row r="6" spans="1:25" x14ac:dyDescent="0.25">
      <c r="A6" s="1" t="s">
        <v>101</v>
      </c>
      <c r="B6" s="1" t="s">
        <v>102</v>
      </c>
      <c r="C6" s="1" t="s">
        <v>148</v>
      </c>
      <c r="D6" s="1" t="s">
        <v>61</v>
      </c>
      <c r="E6" s="1">
        <v>40</v>
      </c>
      <c r="F6" s="1">
        <v>0</v>
      </c>
      <c r="G6" s="1">
        <v>0</v>
      </c>
      <c r="H6" s="1">
        <v>20</v>
      </c>
      <c r="I6" s="1">
        <v>1</v>
      </c>
      <c r="J6" s="1">
        <v>0</v>
      </c>
      <c r="K6" s="1">
        <v>0</v>
      </c>
      <c r="L6" s="1">
        <v>14</v>
      </c>
      <c r="M6" s="1">
        <v>2</v>
      </c>
      <c r="N6" s="1">
        <v>0</v>
      </c>
      <c r="O6" s="1">
        <v>0</v>
      </c>
      <c r="P6" s="1">
        <v>0</v>
      </c>
      <c r="Q6" s="1">
        <v>2</v>
      </c>
      <c r="R6" s="1">
        <v>31</v>
      </c>
      <c r="S6" s="1">
        <v>3</v>
      </c>
      <c r="T6" s="1">
        <v>1</v>
      </c>
      <c r="U6" s="1">
        <v>0</v>
      </c>
      <c r="V6" s="1">
        <v>17</v>
      </c>
      <c r="W6" s="1">
        <v>3</v>
      </c>
      <c r="X6" s="1">
        <v>0</v>
      </c>
      <c r="Y6" s="1">
        <v>0</v>
      </c>
    </row>
    <row r="7" spans="1:25" x14ac:dyDescent="0.25">
      <c r="A7" s="1" t="s">
        <v>101</v>
      </c>
      <c r="B7" s="1" t="s">
        <v>102</v>
      </c>
      <c r="C7" s="1" t="s">
        <v>148</v>
      </c>
      <c r="D7" s="1" t="s">
        <v>34</v>
      </c>
      <c r="E7" s="1">
        <v>70</v>
      </c>
      <c r="F7" s="1">
        <v>0</v>
      </c>
      <c r="G7" s="1">
        <v>2</v>
      </c>
      <c r="H7" s="1">
        <v>43</v>
      </c>
      <c r="I7" s="1">
        <v>4</v>
      </c>
      <c r="J7" s="1">
        <v>0</v>
      </c>
      <c r="K7" s="1">
        <v>0</v>
      </c>
      <c r="L7" s="1">
        <v>18</v>
      </c>
      <c r="M7" s="1">
        <v>1</v>
      </c>
      <c r="N7" s="1">
        <v>0</v>
      </c>
      <c r="O7" s="1">
        <v>0</v>
      </c>
      <c r="P7" s="1">
        <v>2</v>
      </c>
      <c r="Q7" s="1">
        <v>0</v>
      </c>
      <c r="R7" s="1">
        <v>38</v>
      </c>
      <c r="S7" s="1">
        <v>1</v>
      </c>
      <c r="T7" s="1">
        <v>1</v>
      </c>
      <c r="U7" s="1">
        <v>0</v>
      </c>
      <c r="V7" s="1">
        <v>18</v>
      </c>
      <c r="W7" s="1">
        <v>2</v>
      </c>
      <c r="X7" s="1">
        <v>0</v>
      </c>
      <c r="Y7" s="1">
        <v>0</v>
      </c>
    </row>
    <row r="8" spans="1:25" x14ac:dyDescent="0.25">
      <c r="A8" s="1" t="s">
        <v>101</v>
      </c>
      <c r="B8" s="1" t="s">
        <v>102</v>
      </c>
      <c r="C8" s="1" t="s">
        <v>148</v>
      </c>
      <c r="D8" s="1" t="s">
        <v>103</v>
      </c>
      <c r="E8" s="1">
        <v>33</v>
      </c>
      <c r="F8" s="1">
        <v>0</v>
      </c>
      <c r="G8" s="1">
        <v>0</v>
      </c>
      <c r="H8" s="1">
        <v>12</v>
      </c>
      <c r="I8" s="1">
        <v>2</v>
      </c>
      <c r="J8" s="1">
        <v>0</v>
      </c>
      <c r="K8" s="1">
        <v>0</v>
      </c>
      <c r="L8" s="1">
        <v>5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6</v>
      </c>
      <c r="S8" s="1">
        <v>0</v>
      </c>
      <c r="T8" s="1">
        <v>0</v>
      </c>
      <c r="U8" s="1">
        <v>0</v>
      </c>
      <c r="V8" s="1">
        <v>6</v>
      </c>
      <c r="W8" s="1">
        <v>1</v>
      </c>
      <c r="X8" s="1">
        <v>0</v>
      </c>
      <c r="Y8" s="1">
        <v>0</v>
      </c>
    </row>
    <row r="9" spans="1:25" x14ac:dyDescent="0.25">
      <c r="A9" s="1" t="s">
        <v>101</v>
      </c>
      <c r="B9" s="1" t="s">
        <v>102</v>
      </c>
      <c r="C9" s="1" t="s">
        <v>148</v>
      </c>
      <c r="D9" s="1" t="s">
        <v>30</v>
      </c>
      <c r="E9" s="1">
        <v>90</v>
      </c>
      <c r="F9" s="1">
        <v>1</v>
      </c>
      <c r="G9" s="1">
        <v>1</v>
      </c>
      <c r="H9" s="1">
        <v>129</v>
      </c>
      <c r="I9" s="1">
        <v>5</v>
      </c>
      <c r="J9" s="1">
        <v>2</v>
      </c>
      <c r="K9" s="1">
        <v>0</v>
      </c>
      <c r="L9" s="1">
        <v>56</v>
      </c>
      <c r="M9" s="1">
        <v>5</v>
      </c>
      <c r="N9" s="1">
        <v>0</v>
      </c>
      <c r="O9" s="1">
        <v>0</v>
      </c>
      <c r="P9" s="1">
        <v>0</v>
      </c>
      <c r="Q9" s="1">
        <v>1</v>
      </c>
      <c r="R9" s="1">
        <v>23</v>
      </c>
      <c r="S9" s="1">
        <v>1</v>
      </c>
      <c r="T9" s="1">
        <v>0</v>
      </c>
      <c r="U9" s="1">
        <v>0</v>
      </c>
      <c r="V9" s="1">
        <v>12</v>
      </c>
      <c r="W9" s="1">
        <v>7</v>
      </c>
      <c r="X9" s="1">
        <v>0</v>
      </c>
      <c r="Y9" s="1">
        <v>0</v>
      </c>
    </row>
    <row r="10" spans="1:25" x14ac:dyDescent="0.25">
      <c r="A10" s="1" t="s">
        <v>101</v>
      </c>
      <c r="B10" s="1" t="s">
        <v>102</v>
      </c>
      <c r="C10" s="1" t="s">
        <v>148</v>
      </c>
      <c r="D10" s="1" t="s">
        <v>32</v>
      </c>
      <c r="E10" s="1">
        <v>75</v>
      </c>
      <c r="F10" s="1">
        <v>0</v>
      </c>
      <c r="G10" s="1">
        <v>4</v>
      </c>
      <c r="H10" s="1">
        <v>51</v>
      </c>
      <c r="I10" s="1">
        <v>3</v>
      </c>
      <c r="J10" s="1">
        <v>4</v>
      </c>
      <c r="K10" s="1">
        <v>0</v>
      </c>
      <c r="L10" s="1">
        <v>20</v>
      </c>
      <c r="M10" s="1">
        <v>5</v>
      </c>
      <c r="N10" s="1">
        <v>0</v>
      </c>
      <c r="O10" s="1">
        <v>0</v>
      </c>
      <c r="P10" s="1">
        <v>1</v>
      </c>
      <c r="Q10" s="1">
        <v>0</v>
      </c>
      <c r="R10" s="1">
        <v>70</v>
      </c>
      <c r="S10" s="1">
        <v>3</v>
      </c>
      <c r="T10" s="1">
        <v>0</v>
      </c>
      <c r="U10" s="1">
        <v>0</v>
      </c>
      <c r="V10" s="1">
        <v>32</v>
      </c>
      <c r="W10" s="1">
        <v>7</v>
      </c>
      <c r="X10" s="1">
        <v>0</v>
      </c>
      <c r="Y10" s="1">
        <v>0</v>
      </c>
    </row>
    <row r="11" spans="1:25" x14ac:dyDescent="0.25">
      <c r="A11" s="1" t="s">
        <v>101</v>
      </c>
      <c r="B11" s="1" t="s">
        <v>102</v>
      </c>
      <c r="C11" s="1" t="s">
        <v>148</v>
      </c>
      <c r="D11" s="1" t="s">
        <v>25</v>
      </c>
      <c r="E11" s="1">
        <v>81</v>
      </c>
      <c r="F11" s="1">
        <v>2</v>
      </c>
      <c r="G11" s="1">
        <v>1</v>
      </c>
      <c r="H11" s="1">
        <v>52</v>
      </c>
      <c r="I11" s="1">
        <v>3</v>
      </c>
      <c r="J11" s="1">
        <v>0</v>
      </c>
      <c r="K11" s="1">
        <v>0</v>
      </c>
      <c r="L11" s="1">
        <v>31</v>
      </c>
      <c r="M11" s="1">
        <v>5</v>
      </c>
      <c r="N11" s="1">
        <v>0</v>
      </c>
      <c r="O11" s="1">
        <v>0</v>
      </c>
      <c r="P11" s="1">
        <v>1</v>
      </c>
      <c r="Q11" s="1">
        <v>2</v>
      </c>
      <c r="R11" s="1">
        <v>50</v>
      </c>
      <c r="S11" s="1">
        <v>8</v>
      </c>
      <c r="T11" s="1">
        <v>2</v>
      </c>
      <c r="U11" s="1">
        <v>0</v>
      </c>
      <c r="V11" s="1">
        <v>21</v>
      </c>
      <c r="W11" s="1">
        <v>3</v>
      </c>
      <c r="X11" s="1">
        <v>0</v>
      </c>
      <c r="Y11" s="1">
        <v>0</v>
      </c>
    </row>
    <row r="12" spans="1:25" x14ac:dyDescent="0.25">
      <c r="A12" s="1" t="s">
        <v>101</v>
      </c>
      <c r="B12" s="1" t="s">
        <v>102</v>
      </c>
      <c r="C12" s="1" t="s">
        <v>148</v>
      </c>
      <c r="D12" s="1" t="s">
        <v>28</v>
      </c>
      <c r="E12" s="1">
        <v>60</v>
      </c>
      <c r="F12" s="1">
        <v>1</v>
      </c>
      <c r="G12" s="1">
        <v>2</v>
      </c>
      <c r="H12" s="1">
        <v>28</v>
      </c>
      <c r="I12" s="1">
        <v>1</v>
      </c>
      <c r="J12" s="1">
        <v>3</v>
      </c>
      <c r="K12" s="1">
        <v>0</v>
      </c>
      <c r="L12" s="1">
        <v>19</v>
      </c>
      <c r="M12" s="1">
        <v>3</v>
      </c>
      <c r="N12" s="1">
        <v>0</v>
      </c>
      <c r="O12" s="1">
        <v>0</v>
      </c>
      <c r="P12" s="1">
        <v>0</v>
      </c>
      <c r="Q12" s="1">
        <v>0</v>
      </c>
      <c r="R12" s="1">
        <v>4</v>
      </c>
      <c r="S12" s="1">
        <v>1</v>
      </c>
      <c r="T12" s="1">
        <v>0</v>
      </c>
      <c r="U12" s="1">
        <v>0</v>
      </c>
      <c r="V12" s="1">
        <v>9</v>
      </c>
      <c r="W12" s="1">
        <v>1</v>
      </c>
      <c r="X12" s="1">
        <v>0</v>
      </c>
      <c r="Y12" s="1">
        <v>0</v>
      </c>
    </row>
    <row r="13" spans="1:25" x14ac:dyDescent="0.25">
      <c r="A13" s="1" t="s">
        <v>101</v>
      </c>
      <c r="B13" s="1" t="s">
        <v>102</v>
      </c>
      <c r="C13" s="1" t="s">
        <v>148</v>
      </c>
      <c r="D13" s="1" t="s">
        <v>185</v>
      </c>
      <c r="E13" s="1">
        <v>80</v>
      </c>
      <c r="F13" s="1">
        <v>0</v>
      </c>
      <c r="G13" s="1">
        <v>1</v>
      </c>
      <c r="H13" s="1">
        <v>35</v>
      </c>
      <c r="I13" s="1">
        <v>1</v>
      </c>
      <c r="J13" s="1">
        <v>1</v>
      </c>
      <c r="K13" s="1">
        <v>0</v>
      </c>
      <c r="L13" s="1">
        <v>19</v>
      </c>
      <c r="M13" s="1">
        <v>3</v>
      </c>
      <c r="N13" s="1">
        <v>0</v>
      </c>
      <c r="O13" s="1">
        <v>0</v>
      </c>
      <c r="P13" s="1">
        <v>0</v>
      </c>
      <c r="Q13" s="1">
        <v>0</v>
      </c>
      <c r="R13" s="1">
        <v>11</v>
      </c>
      <c r="S13" s="1">
        <v>1</v>
      </c>
      <c r="T13" s="1">
        <v>0</v>
      </c>
      <c r="U13" s="1">
        <v>0</v>
      </c>
      <c r="V13" s="1">
        <v>10</v>
      </c>
      <c r="W13" s="1">
        <v>5</v>
      </c>
      <c r="X13" s="1">
        <v>0</v>
      </c>
      <c r="Y13" s="1">
        <v>0</v>
      </c>
    </row>
    <row r="14" spans="1:25" x14ac:dyDescent="0.25">
      <c r="A14" s="1" t="s">
        <v>101</v>
      </c>
      <c r="B14" s="1" t="s">
        <v>102</v>
      </c>
      <c r="C14" s="1" t="s">
        <v>148</v>
      </c>
      <c r="D14" s="1" t="s">
        <v>104</v>
      </c>
      <c r="E14" s="1">
        <v>40</v>
      </c>
      <c r="F14" s="1">
        <v>0</v>
      </c>
      <c r="G14" s="1">
        <v>0</v>
      </c>
      <c r="H14" s="1">
        <v>17</v>
      </c>
      <c r="I14" s="1">
        <v>2</v>
      </c>
      <c r="J14" s="1">
        <v>0</v>
      </c>
      <c r="K14" s="1">
        <v>0</v>
      </c>
      <c r="L14" s="1">
        <v>6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32</v>
      </c>
      <c r="S14" s="1">
        <v>0</v>
      </c>
      <c r="T14" s="1">
        <v>0</v>
      </c>
      <c r="U14" s="1">
        <v>0</v>
      </c>
      <c r="V14" s="1">
        <v>9</v>
      </c>
      <c r="W14" s="1">
        <v>3</v>
      </c>
      <c r="X14" s="1">
        <v>0</v>
      </c>
      <c r="Y14" s="1">
        <v>0</v>
      </c>
    </row>
    <row r="15" spans="1:25" x14ac:dyDescent="0.25">
      <c r="A15" s="1" t="s">
        <v>101</v>
      </c>
      <c r="B15" s="1" t="s">
        <v>102</v>
      </c>
      <c r="C15" s="1" t="s">
        <v>148</v>
      </c>
      <c r="D15" s="1" t="s">
        <v>83</v>
      </c>
      <c r="E15" s="1">
        <v>40</v>
      </c>
      <c r="F15" s="1">
        <v>0</v>
      </c>
      <c r="G15" s="1">
        <v>2</v>
      </c>
      <c r="H15" s="1">
        <v>60</v>
      </c>
      <c r="I15" s="1">
        <v>1</v>
      </c>
      <c r="J15" s="1">
        <v>1</v>
      </c>
      <c r="K15" s="1">
        <v>0</v>
      </c>
      <c r="L15" s="1">
        <v>16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4</v>
      </c>
      <c r="S15" s="1">
        <v>0</v>
      </c>
      <c r="T15" s="1">
        <v>1</v>
      </c>
      <c r="U15" s="1">
        <v>0</v>
      </c>
      <c r="V15" s="1">
        <v>3</v>
      </c>
      <c r="W15" s="1">
        <v>0</v>
      </c>
      <c r="X15" s="1">
        <v>0</v>
      </c>
      <c r="Y15" s="1">
        <v>0</v>
      </c>
    </row>
    <row r="16" spans="1:25" x14ac:dyDescent="0.25">
      <c r="A16" s="1" t="s">
        <v>101</v>
      </c>
      <c r="B16" s="1" t="s">
        <v>102</v>
      </c>
      <c r="C16" s="1" t="s">
        <v>148</v>
      </c>
      <c r="D16" s="1" t="s">
        <v>29</v>
      </c>
      <c r="E16" s="1">
        <v>65</v>
      </c>
      <c r="F16" s="1">
        <v>1</v>
      </c>
      <c r="G16" s="1">
        <v>8</v>
      </c>
      <c r="H16" s="1">
        <v>168</v>
      </c>
      <c r="I16" s="1">
        <v>11</v>
      </c>
      <c r="J16" s="1">
        <v>10</v>
      </c>
      <c r="K16" s="1">
        <v>0</v>
      </c>
      <c r="L16" s="1">
        <v>54</v>
      </c>
      <c r="M16" s="1">
        <v>75</v>
      </c>
      <c r="N16" s="1">
        <v>0</v>
      </c>
      <c r="O16" s="1">
        <v>0</v>
      </c>
      <c r="P16" s="1">
        <v>2</v>
      </c>
      <c r="Q16" s="1">
        <v>4</v>
      </c>
      <c r="R16" s="1">
        <v>83</v>
      </c>
      <c r="S16" s="1">
        <v>4</v>
      </c>
      <c r="T16" s="1">
        <v>9</v>
      </c>
      <c r="U16" s="1">
        <v>0</v>
      </c>
      <c r="V16" s="1">
        <v>30</v>
      </c>
      <c r="W16" s="1">
        <v>44</v>
      </c>
      <c r="X16" s="1">
        <v>0</v>
      </c>
      <c r="Y16" s="1">
        <v>0</v>
      </c>
    </row>
    <row r="17" spans="5:25" x14ac:dyDescent="0.25">
      <c r="E17" s="18">
        <f>SUM(E3:E16)</f>
        <v>830</v>
      </c>
      <c r="F17" s="18">
        <f>SUM(F3:F16)</f>
        <v>5</v>
      </c>
      <c r="G17" s="18">
        <f>SUM(G3:G16)</f>
        <v>24</v>
      </c>
      <c r="H17" s="18">
        <f>SUM(H3:H16)</f>
        <v>660</v>
      </c>
      <c r="I17" s="18">
        <f>SUM(I3:I16)</f>
        <v>41</v>
      </c>
      <c r="J17" s="18">
        <f>SUM(J3:J16)</f>
        <v>22</v>
      </c>
      <c r="K17" s="18">
        <f>SUM(K3:K16)</f>
        <v>0</v>
      </c>
      <c r="L17" s="18">
        <f>SUM(L3:L16)</f>
        <v>314</v>
      </c>
      <c r="M17" s="18">
        <f>SUM(M3:M16)</f>
        <v>103</v>
      </c>
      <c r="N17" s="18">
        <f>SUM(N3:N16)</f>
        <v>0</v>
      </c>
      <c r="O17" s="18">
        <f>SUM(O3:O16)</f>
        <v>0</v>
      </c>
      <c r="P17" s="18">
        <f>SUM(P3:P16)</f>
        <v>7</v>
      </c>
      <c r="Q17" s="18">
        <f>SUM(Q3:Q16)</f>
        <v>9</v>
      </c>
      <c r="R17" s="18">
        <f>SUM(R3:R16)</f>
        <v>405</v>
      </c>
      <c r="S17" s="18">
        <f>SUM(S3:S16)</f>
        <v>28</v>
      </c>
      <c r="T17" s="18">
        <f>SUM(T3:T16)</f>
        <v>15</v>
      </c>
      <c r="U17" s="18">
        <f>SUM(U3:U16)</f>
        <v>0</v>
      </c>
      <c r="V17" s="18">
        <f>SUM(V3:V16)</f>
        <v>196</v>
      </c>
      <c r="W17" s="18">
        <f>SUM(W3:W16)</f>
        <v>78</v>
      </c>
      <c r="X17" s="18">
        <f>SUM(X3:X16)</f>
        <v>0</v>
      </c>
      <c r="Y17" s="18">
        <f>SUM(Y3:Y16)</f>
        <v>0</v>
      </c>
    </row>
  </sheetData>
  <sortState ref="A3:Y17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RowHeight="15" x14ac:dyDescent="0.25"/>
  <cols>
    <col min="1" max="1" width="10.7109375" bestFit="1" customWidth="1"/>
    <col min="2" max="2" width="7.7109375" bestFit="1" customWidth="1"/>
    <col min="3" max="3" width="21.28515625" bestFit="1" customWidth="1"/>
    <col min="4" max="4" width="46.140625" bestFit="1" customWidth="1"/>
    <col min="5" max="5" width="14" bestFit="1" customWidth="1"/>
    <col min="6" max="6" width="11.140625" bestFit="1" customWidth="1"/>
    <col min="7" max="7" width="11.5703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1.5703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105</v>
      </c>
      <c r="B3" s="1" t="s">
        <v>106</v>
      </c>
      <c r="C3" s="1" t="s">
        <v>148</v>
      </c>
      <c r="D3" s="1" t="s">
        <v>59</v>
      </c>
      <c r="E3" s="1">
        <v>180</v>
      </c>
      <c r="F3" s="1">
        <v>0</v>
      </c>
      <c r="G3" s="1">
        <v>21</v>
      </c>
      <c r="H3" s="1">
        <v>230</v>
      </c>
      <c r="I3" s="1">
        <v>3</v>
      </c>
      <c r="J3" s="1">
        <v>1</v>
      </c>
      <c r="K3" s="1">
        <v>16</v>
      </c>
      <c r="L3" s="1">
        <v>1</v>
      </c>
      <c r="M3" s="1">
        <v>2</v>
      </c>
      <c r="N3" s="1">
        <v>25</v>
      </c>
      <c r="O3" s="1">
        <v>0</v>
      </c>
      <c r="P3" s="1">
        <v>0</v>
      </c>
      <c r="Q3" s="1">
        <v>21</v>
      </c>
      <c r="R3" s="1">
        <v>186</v>
      </c>
      <c r="S3" s="1">
        <v>1</v>
      </c>
      <c r="T3" s="1">
        <v>1</v>
      </c>
      <c r="U3" s="1">
        <v>17</v>
      </c>
      <c r="V3" s="1">
        <v>3</v>
      </c>
      <c r="W3" s="1">
        <v>5</v>
      </c>
      <c r="X3" s="1">
        <v>17</v>
      </c>
      <c r="Y3" s="1">
        <v>0</v>
      </c>
    </row>
    <row r="4" spans="1:25" x14ac:dyDescent="0.25">
      <c r="A4" s="1" t="s">
        <v>105</v>
      </c>
      <c r="B4" s="1" t="s">
        <v>106</v>
      </c>
      <c r="C4" s="1" t="s">
        <v>148</v>
      </c>
      <c r="D4" s="1" t="s">
        <v>110</v>
      </c>
      <c r="E4" s="1">
        <v>80</v>
      </c>
      <c r="F4" s="1">
        <v>0</v>
      </c>
      <c r="G4" s="1">
        <v>1</v>
      </c>
      <c r="H4" s="1">
        <v>17</v>
      </c>
      <c r="I4" s="1">
        <v>1</v>
      </c>
      <c r="J4" s="1">
        <v>0</v>
      </c>
      <c r="K4" s="1">
        <v>4</v>
      </c>
      <c r="L4" s="1">
        <v>1</v>
      </c>
      <c r="M4" s="1">
        <v>1</v>
      </c>
      <c r="N4" s="1">
        <v>3</v>
      </c>
      <c r="O4" s="1">
        <v>0</v>
      </c>
      <c r="P4" s="1">
        <v>0</v>
      </c>
      <c r="Q4" s="1">
        <v>5</v>
      </c>
      <c r="R4" s="1">
        <v>74</v>
      </c>
      <c r="S4" s="1">
        <v>0</v>
      </c>
      <c r="T4" s="1">
        <v>3</v>
      </c>
      <c r="U4" s="1">
        <v>7</v>
      </c>
      <c r="V4" s="1">
        <v>7</v>
      </c>
      <c r="W4" s="1">
        <v>4</v>
      </c>
      <c r="X4" s="1">
        <v>9</v>
      </c>
      <c r="Y4" s="1">
        <v>0</v>
      </c>
    </row>
    <row r="5" spans="1:25" x14ac:dyDescent="0.25">
      <c r="A5" s="1" t="s">
        <v>105</v>
      </c>
      <c r="B5" s="1" t="s">
        <v>106</v>
      </c>
      <c r="C5" s="1" t="s">
        <v>148</v>
      </c>
      <c r="D5" s="1" t="s">
        <v>109</v>
      </c>
      <c r="E5" s="1">
        <v>80</v>
      </c>
      <c r="F5" s="1">
        <v>0</v>
      </c>
      <c r="G5" s="1">
        <v>1</v>
      </c>
      <c r="H5" s="1">
        <v>13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2</v>
      </c>
      <c r="O5" s="1">
        <v>0</v>
      </c>
      <c r="P5" s="1">
        <v>0</v>
      </c>
      <c r="Q5" s="1">
        <v>4</v>
      </c>
      <c r="R5" s="1">
        <v>65</v>
      </c>
      <c r="S5" s="1">
        <v>0</v>
      </c>
      <c r="T5" s="1">
        <v>3</v>
      </c>
      <c r="U5" s="1">
        <v>10</v>
      </c>
      <c r="V5" s="1">
        <v>1</v>
      </c>
      <c r="W5" s="1">
        <v>4</v>
      </c>
      <c r="X5" s="1">
        <v>7</v>
      </c>
      <c r="Y5" s="1">
        <v>0</v>
      </c>
    </row>
    <row r="6" spans="1:25" x14ac:dyDescent="0.25">
      <c r="A6" s="1" t="s">
        <v>105</v>
      </c>
      <c r="B6" s="1" t="s">
        <v>106</v>
      </c>
      <c r="C6" s="1" t="s">
        <v>148</v>
      </c>
      <c r="D6" s="1" t="s">
        <v>107</v>
      </c>
      <c r="E6" s="1">
        <v>80</v>
      </c>
      <c r="F6" s="1">
        <v>0</v>
      </c>
      <c r="G6" s="1">
        <v>2</v>
      </c>
      <c r="H6" s="1">
        <v>25</v>
      </c>
      <c r="I6" s="1">
        <v>0</v>
      </c>
      <c r="J6" s="1">
        <v>5</v>
      </c>
      <c r="K6" s="1">
        <v>4</v>
      </c>
      <c r="L6" s="1">
        <v>0</v>
      </c>
      <c r="M6" s="1">
        <v>5</v>
      </c>
      <c r="N6" s="1">
        <v>8</v>
      </c>
      <c r="O6" s="1">
        <v>0</v>
      </c>
      <c r="P6" s="1">
        <v>0</v>
      </c>
      <c r="Q6" s="1">
        <v>13</v>
      </c>
      <c r="R6" s="1">
        <v>82</v>
      </c>
      <c r="S6" s="1">
        <v>0</v>
      </c>
      <c r="T6" s="1">
        <v>1</v>
      </c>
      <c r="U6" s="1">
        <v>12</v>
      </c>
      <c r="V6" s="1">
        <v>3</v>
      </c>
      <c r="W6" s="1">
        <v>4</v>
      </c>
      <c r="X6" s="1">
        <v>15</v>
      </c>
      <c r="Y6" s="1">
        <v>0</v>
      </c>
    </row>
    <row r="7" spans="1:25" x14ac:dyDescent="0.25">
      <c r="A7" s="1" t="s">
        <v>105</v>
      </c>
      <c r="B7" s="1" t="s">
        <v>106</v>
      </c>
      <c r="C7" s="1" t="s">
        <v>148</v>
      </c>
      <c r="D7" s="1" t="s">
        <v>112</v>
      </c>
      <c r="E7" s="1">
        <v>120</v>
      </c>
      <c r="F7" s="1">
        <v>0</v>
      </c>
      <c r="G7" s="1">
        <v>5</v>
      </c>
      <c r="H7" s="1">
        <v>93</v>
      </c>
      <c r="I7" s="1">
        <v>0</v>
      </c>
      <c r="J7" s="1">
        <v>2</v>
      </c>
      <c r="K7" s="1">
        <v>4</v>
      </c>
      <c r="L7" s="1">
        <v>4</v>
      </c>
      <c r="M7" s="1">
        <v>3</v>
      </c>
      <c r="N7" s="1">
        <v>25</v>
      </c>
      <c r="O7" s="1">
        <v>0</v>
      </c>
      <c r="P7" s="1">
        <v>0</v>
      </c>
      <c r="Q7" s="1">
        <v>14</v>
      </c>
      <c r="R7" s="1">
        <v>115</v>
      </c>
      <c r="S7" s="1">
        <v>0</v>
      </c>
      <c r="T7" s="1">
        <v>1</v>
      </c>
      <c r="U7" s="1">
        <v>12</v>
      </c>
      <c r="V7" s="1">
        <v>1</v>
      </c>
      <c r="W7" s="1">
        <v>2</v>
      </c>
      <c r="X7" s="1">
        <v>15</v>
      </c>
      <c r="Y7" s="1">
        <v>0</v>
      </c>
    </row>
    <row r="8" spans="1:25" x14ac:dyDescent="0.25">
      <c r="A8" s="1" t="s">
        <v>105</v>
      </c>
      <c r="B8" s="1" t="s">
        <v>106</v>
      </c>
      <c r="C8" s="1" t="s">
        <v>148</v>
      </c>
      <c r="D8" s="1" t="s">
        <v>188</v>
      </c>
      <c r="E8" s="1">
        <v>35</v>
      </c>
      <c r="F8" s="1">
        <v>0</v>
      </c>
      <c r="G8" s="1">
        <v>14</v>
      </c>
      <c r="H8" s="1">
        <v>139</v>
      </c>
      <c r="I8" s="1">
        <v>0</v>
      </c>
      <c r="J8" s="1">
        <v>1</v>
      </c>
      <c r="K8" s="1">
        <v>9</v>
      </c>
      <c r="L8" s="1">
        <v>2</v>
      </c>
      <c r="M8" s="1">
        <v>3</v>
      </c>
      <c r="N8" s="1">
        <v>19</v>
      </c>
      <c r="O8" s="1">
        <v>0</v>
      </c>
      <c r="P8" s="1">
        <v>1</v>
      </c>
      <c r="Q8" s="1">
        <v>4</v>
      </c>
      <c r="R8" s="1">
        <v>51</v>
      </c>
      <c r="S8" s="1">
        <v>1</v>
      </c>
      <c r="T8" s="1">
        <v>0</v>
      </c>
      <c r="U8" s="1">
        <v>6</v>
      </c>
      <c r="V8" s="1">
        <v>0</v>
      </c>
      <c r="W8" s="1">
        <v>1</v>
      </c>
      <c r="X8" s="1">
        <v>6</v>
      </c>
      <c r="Y8" s="1">
        <v>0</v>
      </c>
    </row>
    <row r="9" spans="1:25" x14ac:dyDescent="0.25">
      <c r="A9" s="1" t="s">
        <v>105</v>
      </c>
      <c r="B9" s="1" t="s">
        <v>106</v>
      </c>
      <c r="C9" s="1" t="s">
        <v>148</v>
      </c>
      <c r="D9" s="1" t="s">
        <v>27</v>
      </c>
      <c r="E9" s="1">
        <v>120</v>
      </c>
      <c r="F9" s="1">
        <v>0</v>
      </c>
      <c r="G9" s="1">
        <v>9</v>
      </c>
      <c r="H9" s="1">
        <v>95</v>
      </c>
      <c r="I9" s="1">
        <v>1</v>
      </c>
      <c r="J9" s="1">
        <v>2</v>
      </c>
      <c r="K9" s="1">
        <v>13</v>
      </c>
      <c r="L9" s="1">
        <v>3</v>
      </c>
      <c r="M9" s="1">
        <v>2</v>
      </c>
      <c r="N9" s="1">
        <v>10</v>
      </c>
      <c r="O9" s="1">
        <v>0</v>
      </c>
      <c r="P9" s="1">
        <v>0</v>
      </c>
      <c r="Q9" s="1">
        <v>7</v>
      </c>
      <c r="R9" s="1">
        <v>101</v>
      </c>
      <c r="S9" s="1">
        <v>1</v>
      </c>
      <c r="T9" s="1">
        <v>0</v>
      </c>
      <c r="U9" s="1">
        <v>5</v>
      </c>
      <c r="V9" s="1">
        <v>0</v>
      </c>
      <c r="W9" s="1">
        <v>1</v>
      </c>
      <c r="X9" s="1">
        <v>11</v>
      </c>
      <c r="Y9" s="1">
        <v>0</v>
      </c>
    </row>
    <row r="10" spans="1:25" x14ac:dyDescent="0.25">
      <c r="A10" s="1" t="s">
        <v>105</v>
      </c>
      <c r="B10" s="1" t="s">
        <v>106</v>
      </c>
      <c r="C10" s="1" t="s">
        <v>148</v>
      </c>
      <c r="D10" s="1" t="s">
        <v>198</v>
      </c>
      <c r="E10" s="1">
        <v>30</v>
      </c>
      <c r="F10" s="1">
        <v>0</v>
      </c>
      <c r="G10" s="1">
        <v>3</v>
      </c>
      <c r="H10" s="1">
        <v>14</v>
      </c>
      <c r="I10" s="1">
        <v>0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7</v>
      </c>
      <c r="S10" s="1">
        <v>0</v>
      </c>
      <c r="T10" s="1">
        <v>0</v>
      </c>
      <c r="U10" s="1">
        <v>0</v>
      </c>
      <c r="V10" s="1">
        <v>1</v>
      </c>
      <c r="W10" s="1">
        <v>1</v>
      </c>
      <c r="X10" s="1">
        <v>0</v>
      </c>
      <c r="Y10" s="1">
        <v>0</v>
      </c>
    </row>
    <row r="11" spans="1:25" x14ac:dyDescent="0.25">
      <c r="A11" s="1" t="s">
        <v>105</v>
      </c>
      <c r="B11" s="1" t="s">
        <v>106</v>
      </c>
      <c r="C11" s="1" t="s">
        <v>148</v>
      </c>
      <c r="D11" s="1" t="s">
        <v>113</v>
      </c>
      <c r="E11" s="1">
        <v>30</v>
      </c>
      <c r="F11" s="1">
        <v>0</v>
      </c>
      <c r="G11" s="1">
        <v>1</v>
      </c>
      <c r="H11" s="1">
        <v>16</v>
      </c>
      <c r="I11" s="1">
        <v>0</v>
      </c>
      <c r="J11" s="1">
        <v>0</v>
      </c>
      <c r="K11" s="1">
        <v>4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3</v>
      </c>
      <c r="R11" s="1">
        <v>8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 t="s">
        <v>105</v>
      </c>
      <c r="B12" s="1" t="s">
        <v>106</v>
      </c>
      <c r="C12" s="1" t="s">
        <v>148</v>
      </c>
      <c r="D12" s="1" t="s">
        <v>111</v>
      </c>
      <c r="E12" s="1">
        <v>35</v>
      </c>
      <c r="F12" s="1">
        <v>1</v>
      </c>
      <c r="G12" s="1">
        <v>6</v>
      </c>
      <c r="H12" s="1">
        <v>73</v>
      </c>
      <c r="I12" s="1">
        <v>0</v>
      </c>
      <c r="J12" s="1">
        <v>1</v>
      </c>
      <c r="K12" s="1">
        <v>0</v>
      </c>
      <c r="L12" s="1">
        <v>2</v>
      </c>
      <c r="M12" s="1">
        <v>0</v>
      </c>
      <c r="N12" s="1">
        <v>7</v>
      </c>
      <c r="O12" s="1">
        <v>0</v>
      </c>
      <c r="P12" s="1">
        <v>0</v>
      </c>
      <c r="Q12" s="1">
        <v>2</v>
      </c>
      <c r="R12" s="1">
        <v>11</v>
      </c>
      <c r="S12" s="1">
        <v>0</v>
      </c>
      <c r="T12" s="1">
        <v>0</v>
      </c>
      <c r="U12" s="1">
        <v>1</v>
      </c>
      <c r="V12" s="1">
        <v>0</v>
      </c>
      <c r="W12" s="1">
        <v>1</v>
      </c>
      <c r="X12" s="1">
        <v>2</v>
      </c>
      <c r="Y12" s="1">
        <v>0</v>
      </c>
    </row>
    <row r="13" spans="1:25" x14ac:dyDescent="0.25">
      <c r="A13" s="1" t="s">
        <v>105</v>
      </c>
      <c r="B13" s="1" t="s">
        <v>106</v>
      </c>
      <c r="C13" s="1" t="s">
        <v>148</v>
      </c>
      <c r="D13" s="1" t="s">
        <v>114</v>
      </c>
      <c r="E13" s="1">
        <v>30</v>
      </c>
      <c r="F13" s="1">
        <v>0</v>
      </c>
      <c r="G13" s="1">
        <v>0</v>
      </c>
      <c r="H13" s="1">
        <v>13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11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3</v>
      </c>
      <c r="Y13" s="1">
        <v>0</v>
      </c>
    </row>
    <row r="14" spans="1:25" x14ac:dyDescent="0.25">
      <c r="A14" s="1" t="s">
        <v>105</v>
      </c>
      <c r="B14" s="1" t="s">
        <v>106</v>
      </c>
      <c r="C14" s="1" t="s">
        <v>148</v>
      </c>
      <c r="D14" s="1" t="s">
        <v>28</v>
      </c>
      <c r="E14" s="1">
        <v>70</v>
      </c>
      <c r="F14" s="1">
        <v>0</v>
      </c>
      <c r="G14" s="1">
        <v>11</v>
      </c>
      <c r="H14" s="1">
        <v>124</v>
      </c>
      <c r="I14" s="1">
        <v>0</v>
      </c>
      <c r="J14" s="1">
        <v>0</v>
      </c>
      <c r="K14" s="1">
        <v>6</v>
      </c>
      <c r="L14" s="1">
        <v>0</v>
      </c>
      <c r="M14" s="1">
        <v>4</v>
      </c>
      <c r="N14" s="1">
        <v>16</v>
      </c>
      <c r="O14" s="1">
        <v>0</v>
      </c>
      <c r="P14" s="1">
        <v>0</v>
      </c>
      <c r="Q14" s="1">
        <v>2</v>
      </c>
      <c r="R14" s="1">
        <v>25</v>
      </c>
      <c r="S14" s="1">
        <v>0</v>
      </c>
      <c r="T14" s="1">
        <v>1</v>
      </c>
      <c r="U14" s="1">
        <v>2</v>
      </c>
      <c r="V14" s="1">
        <v>2</v>
      </c>
      <c r="W14" s="1">
        <v>0</v>
      </c>
      <c r="X14" s="1">
        <v>3</v>
      </c>
      <c r="Y14" s="1">
        <v>0</v>
      </c>
    </row>
    <row r="15" spans="1:25" x14ac:dyDescent="0.25">
      <c r="A15" s="1" t="s">
        <v>105</v>
      </c>
      <c r="B15" s="1" t="s">
        <v>106</v>
      </c>
      <c r="C15" s="1" t="s">
        <v>148</v>
      </c>
      <c r="D15" s="1" t="s">
        <v>108</v>
      </c>
      <c r="E15" s="1">
        <v>35</v>
      </c>
      <c r="F15" s="1">
        <v>0</v>
      </c>
      <c r="G15" s="1">
        <v>2</v>
      </c>
      <c r="H15" s="1">
        <v>47</v>
      </c>
      <c r="I15" s="1">
        <v>0</v>
      </c>
      <c r="J15" s="1">
        <v>2</v>
      </c>
      <c r="K15" s="1">
        <v>1</v>
      </c>
      <c r="L15" s="1">
        <v>1</v>
      </c>
      <c r="M15" s="1">
        <v>1</v>
      </c>
      <c r="N15" s="1">
        <v>7</v>
      </c>
      <c r="O15" s="1">
        <v>0</v>
      </c>
      <c r="P15" s="1">
        <v>0</v>
      </c>
      <c r="Q15" s="1">
        <v>2</v>
      </c>
      <c r="R15" s="1">
        <v>9</v>
      </c>
      <c r="S15" s="1">
        <v>0</v>
      </c>
      <c r="T15" s="1">
        <v>0</v>
      </c>
      <c r="U15" s="1">
        <v>1</v>
      </c>
      <c r="V15" s="1">
        <v>0</v>
      </c>
      <c r="W15" s="1">
        <v>1</v>
      </c>
      <c r="X15" s="1">
        <v>1</v>
      </c>
      <c r="Y15" s="1">
        <v>0</v>
      </c>
    </row>
    <row r="16" spans="1:25" x14ac:dyDescent="0.25">
      <c r="A16" s="1" t="s">
        <v>105</v>
      </c>
      <c r="B16" s="1" t="s">
        <v>106</v>
      </c>
      <c r="C16" s="1" t="s">
        <v>148</v>
      </c>
      <c r="D16" s="1" t="s">
        <v>29</v>
      </c>
      <c r="E16" s="1">
        <v>100</v>
      </c>
      <c r="F16" s="1">
        <v>2</v>
      </c>
      <c r="G16" s="1">
        <v>80</v>
      </c>
      <c r="H16" s="1">
        <v>498</v>
      </c>
      <c r="I16" s="1">
        <v>2</v>
      </c>
      <c r="J16" s="1">
        <v>28</v>
      </c>
      <c r="K16" s="1">
        <v>58</v>
      </c>
      <c r="L16" s="1">
        <v>18</v>
      </c>
      <c r="M16" s="1">
        <v>58</v>
      </c>
      <c r="N16" s="1">
        <v>59</v>
      </c>
      <c r="O16" s="1">
        <v>0</v>
      </c>
      <c r="P16" s="1">
        <v>4</v>
      </c>
      <c r="Q16" s="1">
        <v>36</v>
      </c>
      <c r="R16" s="1">
        <v>248</v>
      </c>
      <c r="S16" s="1">
        <v>1</v>
      </c>
      <c r="T16" s="1">
        <v>16</v>
      </c>
      <c r="U16" s="1">
        <v>25</v>
      </c>
      <c r="V16" s="1">
        <v>7</v>
      </c>
      <c r="W16" s="1">
        <v>21</v>
      </c>
      <c r="X16" s="1">
        <v>35</v>
      </c>
      <c r="Y16" s="1">
        <v>0</v>
      </c>
    </row>
    <row r="17" spans="5:25" x14ac:dyDescent="0.25">
      <c r="E17" s="18">
        <f>SUM(E3:E16)</f>
        <v>1025</v>
      </c>
      <c r="F17" s="18">
        <f>SUM(F3:F16)</f>
        <v>3</v>
      </c>
      <c r="G17" s="18">
        <f>SUM(G3:G16)</f>
        <v>156</v>
      </c>
      <c r="H17" s="18">
        <f>SUM(H3:H16)</f>
        <v>1397</v>
      </c>
      <c r="I17" s="18">
        <f>SUM(I3:I16)</f>
        <v>8</v>
      </c>
      <c r="J17" s="18">
        <f>SUM(J3:J16)</f>
        <v>43</v>
      </c>
      <c r="K17" s="18">
        <f>SUM(K3:K16)</f>
        <v>120</v>
      </c>
      <c r="L17" s="18">
        <f>SUM(L3:L16)</f>
        <v>33</v>
      </c>
      <c r="M17" s="18">
        <f>SUM(M3:M16)</f>
        <v>80</v>
      </c>
      <c r="N17" s="18">
        <f>SUM(N3:N16)</f>
        <v>182</v>
      </c>
      <c r="O17" s="18">
        <f>SUM(O3:O16)</f>
        <v>0</v>
      </c>
      <c r="P17" s="18">
        <f>SUM(P3:P16)</f>
        <v>5</v>
      </c>
      <c r="Q17" s="18">
        <f>SUM(Q3:Q16)</f>
        <v>113</v>
      </c>
      <c r="R17" s="18">
        <f>SUM(R3:R16)</f>
        <v>993</v>
      </c>
      <c r="S17" s="18">
        <f>SUM(S3:S16)</f>
        <v>4</v>
      </c>
      <c r="T17" s="18">
        <f>SUM(T3:T16)</f>
        <v>26</v>
      </c>
      <c r="U17" s="18">
        <f>SUM(U3:U16)</f>
        <v>98</v>
      </c>
      <c r="V17" s="18">
        <f>SUM(V3:V16)</f>
        <v>25</v>
      </c>
      <c r="W17" s="18">
        <f>SUM(W3:W16)</f>
        <v>46</v>
      </c>
      <c r="X17" s="18">
        <f>SUM(X3:X16)</f>
        <v>124</v>
      </c>
      <c r="Y17" s="18">
        <f>SUM(Y3:Y16)</f>
        <v>0</v>
      </c>
    </row>
  </sheetData>
  <sortState ref="A3:Y17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/>
  </sheetViews>
  <sheetFormatPr baseColWidth="10" defaultRowHeight="15" x14ac:dyDescent="0.25"/>
  <cols>
    <col min="1" max="1" width="9.7109375" bestFit="1" customWidth="1"/>
    <col min="2" max="2" width="7.7109375" bestFit="1" customWidth="1"/>
    <col min="3" max="3" width="21.28515625" bestFit="1" customWidth="1"/>
    <col min="4" max="4" width="62.14062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115</v>
      </c>
      <c r="B3" s="1" t="s">
        <v>116</v>
      </c>
      <c r="C3" s="1" t="s">
        <v>148</v>
      </c>
      <c r="D3" s="1" t="s">
        <v>59</v>
      </c>
      <c r="E3" s="1">
        <v>40</v>
      </c>
      <c r="F3" s="1">
        <v>0</v>
      </c>
      <c r="G3" s="1">
        <v>2</v>
      </c>
      <c r="H3" s="1">
        <v>43</v>
      </c>
      <c r="I3" s="1">
        <v>0</v>
      </c>
      <c r="J3" s="1">
        <v>0</v>
      </c>
      <c r="K3" s="1">
        <v>0</v>
      </c>
      <c r="L3" s="1">
        <v>13</v>
      </c>
      <c r="M3" s="1">
        <v>2</v>
      </c>
      <c r="N3" s="1">
        <v>0</v>
      </c>
      <c r="O3" s="1">
        <v>0</v>
      </c>
      <c r="P3" s="1">
        <v>0</v>
      </c>
      <c r="Q3" s="1">
        <v>0</v>
      </c>
      <c r="R3" s="1">
        <v>36</v>
      </c>
      <c r="S3" s="1">
        <v>0</v>
      </c>
      <c r="T3" s="1">
        <v>0</v>
      </c>
      <c r="U3" s="1">
        <v>0</v>
      </c>
      <c r="V3" s="1">
        <v>13</v>
      </c>
      <c r="W3" s="1">
        <v>3</v>
      </c>
      <c r="X3" s="1">
        <v>0</v>
      </c>
      <c r="Y3" s="1">
        <v>0</v>
      </c>
    </row>
    <row r="4" spans="1:25" x14ac:dyDescent="0.25">
      <c r="A4" s="1" t="s">
        <v>115</v>
      </c>
      <c r="B4" s="1" t="s">
        <v>116</v>
      </c>
      <c r="C4" s="1" t="s">
        <v>148</v>
      </c>
      <c r="D4" s="1" t="s">
        <v>199</v>
      </c>
      <c r="E4" s="1">
        <v>12</v>
      </c>
      <c r="F4" s="1">
        <v>0</v>
      </c>
      <c r="G4" s="1">
        <v>0</v>
      </c>
      <c r="H4" s="1">
        <v>4</v>
      </c>
      <c r="I4" s="1">
        <v>0</v>
      </c>
      <c r="J4" s="1">
        <v>0</v>
      </c>
      <c r="K4" s="1">
        <v>0</v>
      </c>
      <c r="L4" s="1">
        <v>4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2</v>
      </c>
      <c r="S4" s="1">
        <v>0</v>
      </c>
      <c r="T4" s="1">
        <v>0</v>
      </c>
      <c r="U4" s="1">
        <v>0</v>
      </c>
      <c r="V4" s="1">
        <v>2</v>
      </c>
      <c r="W4" s="1">
        <v>0</v>
      </c>
      <c r="X4" s="1">
        <v>0</v>
      </c>
      <c r="Y4" s="1">
        <v>0</v>
      </c>
    </row>
    <row r="5" spans="1:25" x14ac:dyDescent="0.25">
      <c r="A5" s="1" t="s">
        <v>115</v>
      </c>
      <c r="B5" s="1" t="s">
        <v>116</v>
      </c>
      <c r="C5" s="1" t="s">
        <v>148</v>
      </c>
      <c r="D5" s="1" t="s">
        <v>164</v>
      </c>
      <c r="E5" s="1">
        <v>10</v>
      </c>
      <c r="F5" s="1">
        <v>0</v>
      </c>
      <c r="G5" s="1">
        <v>0</v>
      </c>
      <c r="H5" s="1">
        <v>3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5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0</v>
      </c>
    </row>
    <row r="6" spans="1:25" x14ac:dyDescent="0.25">
      <c r="A6" s="1" t="s">
        <v>115</v>
      </c>
      <c r="B6" s="1" t="s">
        <v>116</v>
      </c>
      <c r="C6" s="1" t="s">
        <v>148</v>
      </c>
      <c r="D6" s="1" t="s">
        <v>163</v>
      </c>
      <c r="E6" s="1">
        <v>13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9</v>
      </c>
      <c r="S6" s="1">
        <v>0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</row>
    <row r="7" spans="1:25" x14ac:dyDescent="0.25">
      <c r="A7" s="1" t="s">
        <v>115</v>
      </c>
      <c r="B7" s="1" t="s">
        <v>116</v>
      </c>
      <c r="C7" s="1" t="s">
        <v>148</v>
      </c>
      <c r="D7" s="1" t="s">
        <v>157</v>
      </c>
      <c r="E7" s="1">
        <v>28</v>
      </c>
      <c r="F7" s="1">
        <v>0</v>
      </c>
      <c r="G7" s="1">
        <v>0</v>
      </c>
      <c r="H7" s="1">
        <v>5</v>
      </c>
      <c r="I7" s="1">
        <v>0</v>
      </c>
      <c r="J7" s="1">
        <v>1</v>
      </c>
      <c r="K7" s="1">
        <v>0</v>
      </c>
      <c r="L7" s="1">
        <v>4</v>
      </c>
      <c r="M7" s="1">
        <v>1</v>
      </c>
      <c r="N7" s="1">
        <v>0</v>
      </c>
      <c r="O7" s="1">
        <v>0</v>
      </c>
      <c r="P7" s="1">
        <v>0</v>
      </c>
      <c r="Q7" s="1">
        <v>1</v>
      </c>
      <c r="R7" s="1">
        <v>10</v>
      </c>
      <c r="S7" s="1">
        <v>0</v>
      </c>
      <c r="T7" s="1">
        <v>0</v>
      </c>
      <c r="U7" s="1">
        <v>0</v>
      </c>
      <c r="V7" s="1">
        <v>5</v>
      </c>
      <c r="W7" s="1">
        <v>1</v>
      </c>
      <c r="X7" s="1">
        <v>0</v>
      </c>
      <c r="Y7" s="1">
        <v>0</v>
      </c>
    </row>
    <row r="8" spans="1:25" x14ac:dyDescent="0.25">
      <c r="A8" s="1" t="s">
        <v>115</v>
      </c>
      <c r="B8" s="1" t="s">
        <v>116</v>
      </c>
      <c r="C8" s="1" t="s">
        <v>148</v>
      </c>
      <c r="D8" s="1" t="s">
        <v>196</v>
      </c>
      <c r="E8" s="1">
        <v>40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4</v>
      </c>
      <c r="M8" s="1">
        <v>1</v>
      </c>
      <c r="N8" s="1">
        <v>0</v>
      </c>
      <c r="O8" s="1">
        <v>0</v>
      </c>
      <c r="P8" s="1">
        <v>0</v>
      </c>
      <c r="Q8" s="1">
        <v>2</v>
      </c>
      <c r="R8" s="1">
        <v>43</v>
      </c>
      <c r="S8" s="1">
        <v>0</v>
      </c>
      <c r="T8" s="1">
        <v>0</v>
      </c>
      <c r="U8" s="1">
        <v>0</v>
      </c>
      <c r="V8" s="1">
        <v>22</v>
      </c>
      <c r="W8" s="1">
        <v>4</v>
      </c>
      <c r="X8" s="1">
        <v>0</v>
      </c>
      <c r="Y8" s="1">
        <v>0</v>
      </c>
    </row>
    <row r="9" spans="1:25" x14ac:dyDescent="0.25">
      <c r="A9" s="1" t="s">
        <v>115</v>
      </c>
      <c r="B9" s="1" t="s">
        <v>116</v>
      </c>
      <c r="C9" s="1" t="s">
        <v>148</v>
      </c>
      <c r="D9" s="1" t="s">
        <v>162</v>
      </c>
      <c r="E9" s="1">
        <v>30</v>
      </c>
      <c r="F9" s="1">
        <v>0</v>
      </c>
      <c r="G9" s="1">
        <v>0</v>
      </c>
      <c r="H9" s="1">
        <v>4</v>
      </c>
      <c r="I9" s="1">
        <v>0</v>
      </c>
      <c r="J9" s="1">
        <v>0</v>
      </c>
      <c r="K9" s="1">
        <v>0</v>
      </c>
      <c r="L9" s="1">
        <v>3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15</v>
      </c>
      <c r="S9" s="1">
        <v>0</v>
      </c>
      <c r="T9" s="1">
        <v>0</v>
      </c>
      <c r="U9" s="1">
        <v>0</v>
      </c>
      <c r="V9" s="1">
        <v>12</v>
      </c>
      <c r="W9" s="1">
        <v>2</v>
      </c>
      <c r="X9" s="1">
        <v>0</v>
      </c>
      <c r="Y9" s="1">
        <v>0</v>
      </c>
    </row>
    <row r="10" spans="1:25" x14ac:dyDescent="0.25">
      <c r="A10" s="1" t="s">
        <v>115</v>
      </c>
      <c r="B10" s="1" t="s">
        <v>116</v>
      </c>
      <c r="C10" s="1" t="s">
        <v>148</v>
      </c>
      <c r="D10" s="1" t="s">
        <v>26</v>
      </c>
      <c r="E10" s="1">
        <v>40</v>
      </c>
      <c r="F10" s="1">
        <v>0</v>
      </c>
      <c r="G10" s="1">
        <v>0</v>
      </c>
      <c r="H10" s="1">
        <v>26</v>
      </c>
      <c r="I10" s="1">
        <v>0</v>
      </c>
      <c r="J10" s="1">
        <v>1</v>
      </c>
      <c r="K10" s="1">
        <v>0</v>
      </c>
      <c r="L10" s="1">
        <v>16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29</v>
      </c>
      <c r="S10" s="1">
        <v>0</v>
      </c>
      <c r="T10" s="1">
        <v>1</v>
      </c>
      <c r="U10" s="1">
        <v>0</v>
      </c>
      <c r="V10" s="1">
        <v>16</v>
      </c>
      <c r="W10" s="1">
        <v>5</v>
      </c>
      <c r="X10" s="1">
        <v>0</v>
      </c>
      <c r="Y10" s="1">
        <v>0</v>
      </c>
    </row>
    <row r="11" spans="1:25" x14ac:dyDescent="0.25">
      <c r="A11" s="1" t="s">
        <v>115</v>
      </c>
      <c r="B11" s="1" t="s">
        <v>116</v>
      </c>
      <c r="C11" s="1" t="s">
        <v>148</v>
      </c>
      <c r="D11" s="1" t="s">
        <v>34</v>
      </c>
      <c r="E11" s="1">
        <v>40</v>
      </c>
      <c r="F11" s="1">
        <v>0</v>
      </c>
      <c r="G11" s="1">
        <v>1</v>
      </c>
      <c r="H11" s="1">
        <v>10</v>
      </c>
      <c r="I11" s="1">
        <v>0</v>
      </c>
      <c r="J11" s="1">
        <v>0</v>
      </c>
      <c r="K11" s="1">
        <v>0</v>
      </c>
      <c r="L11" s="1">
        <v>5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13</v>
      </c>
      <c r="S11" s="1">
        <v>0</v>
      </c>
      <c r="T11" s="1">
        <v>0</v>
      </c>
      <c r="U11" s="1">
        <v>0</v>
      </c>
      <c r="V11" s="1">
        <v>13</v>
      </c>
      <c r="W11" s="1">
        <v>1</v>
      </c>
      <c r="X11" s="1">
        <v>0</v>
      </c>
      <c r="Y11" s="1">
        <v>0</v>
      </c>
    </row>
    <row r="12" spans="1:25" x14ac:dyDescent="0.25">
      <c r="A12" s="1" t="s">
        <v>115</v>
      </c>
      <c r="B12" s="1" t="s">
        <v>116</v>
      </c>
      <c r="C12" s="1" t="s">
        <v>148</v>
      </c>
      <c r="D12" s="1" t="s">
        <v>27</v>
      </c>
      <c r="E12" s="1">
        <v>40</v>
      </c>
      <c r="F12" s="1">
        <v>0</v>
      </c>
      <c r="G12" s="1">
        <v>0</v>
      </c>
      <c r="H12" s="1">
        <v>26</v>
      </c>
      <c r="I12" s="1">
        <v>0</v>
      </c>
      <c r="J12" s="1">
        <v>0</v>
      </c>
      <c r="K12" s="1">
        <v>0</v>
      </c>
      <c r="L12" s="1">
        <v>29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26</v>
      </c>
      <c r="S12" s="1">
        <v>0</v>
      </c>
      <c r="T12" s="1">
        <v>0</v>
      </c>
      <c r="U12" s="1">
        <v>0</v>
      </c>
      <c r="V12" s="1">
        <v>16</v>
      </c>
      <c r="W12" s="1">
        <v>1</v>
      </c>
      <c r="X12" s="1">
        <v>0</v>
      </c>
      <c r="Y12" s="1">
        <v>0</v>
      </c>
    </row>
    <row r="13" spans="1:25" x14ac:dyDescent="0.25">
      <c r="A13" s="1" t="s">
        <v>115</v>
      </c>
      <c r="B13" s="1" t="s">
        <v>116</v>
      </c>
      <c r="C13" s="1" t="s">
        <v>148</v>
      </c>
      <c r="D13" s="1" t="s">
        <v>117</v>
      </c>
      <c r="E13" s="1">
        <v>40</v>
      </c>
      <c r="F13" s="1">
        <v>1</v>
      </c>
      <c r="G13" s="1">
        <v>0</v>
      </c>
      <c r="H13" s="1">
        <v>48</v>
      </c>
      <c r="I13" s="1">
        <v>1</v>
      </c>
      <c r="J13" s="1">
        <v>0</v>
      </c>
      <c r="K13" s="1">
        <v>0</v>
      </c>
      <c r="L13" s="1">
        <v>28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12</v>
      </c>
      <c r="S13" s="1">
        <v>0</v>
      </c>
      <c r="T13" s="1">
        <v>0</v>
      </c>
      <c r="U13" s="1">
        <v>0</v>
      </c>
      <c r="V13" s="1">
        <v>6</v>
      </c>
      <c r="W13" s="1">
        <v>0</v>
      </c>
      <c r="X13" s="1">
        <v>0</v>
      </c>
      <c r="Y13" s="1">
        <v>0</v>
      </c>
    </row>
    <row r="14" spans="1:25" x14ac:dyDescent="0.25">
      <c r="A14" s="1" t="s">
        <v>115</v>
      </c>
      <c r="B14" s="1" t="s">
        <v>116</v>
      </c>
      <c r="C14" s="1" t="s">
        <v>148</v>
      </c>
      <c r="D14" s="1" t="s">
        <v>28</v>
      </c>
      <c r="E14" s="1">
        <v>40</v>
      </c>
      <c r="F14" s="1">
        <v>0</v>
      </c>
      <c r="G14" s="1">
        <v>0</v>
      </c>
      <c r="H14" s="1">
        <v>31</v>
      </c>
      <c r="I14" s="1">
        <v>0</v>
      </c>
      <c r="J14" s="1">
        <v>0</v>
      </c>
      <c r="K14" s="1">
        <v>0</v>
      </c>
      <c r="L14" s="1">
        <v>19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13</v>
      </c>
      <c r="S14" s="1">
        <v>0</v>
      </c>
      <c r="T14" s="1">
        <v>0</v>
      </c>
      <c r="U14" s="1">
        <v>0</v>
      </c>
      <c r="V14" s="1">
        <v>11</v>
      </c>
      <c r="W14" s="1">
        <v>0</v>
      </c>
      <c r="X14" s="1">
        <v>0</v>
      </c>
      <c r="Y14" s="1">
        <v>0</v>
      </c>
    </row>
    <row r="15" spans="1:25" x14ac:dyDescent="0.25">
      <c r="A15" s="1" t="s">
        <v>115</v>
      </c>
      <c r="B15" s="1" t="s">
        <v>116</v>
      </c>
      <c r="C15" s="1" t="s">
        <v>148</v>
      </c>
      <c r="D15" s="1" t="s">
        <v>185</v>
      </c>
      <c r="E15" s="1">
        <v>40</v>
      </c>
      <c r="F15" s="1">
        <v>0</v>
      </c>
      <c r="G15" s="1">
        <v>1</v>
      </c>
      <c r="H15" s="1">
        <v>56</v>
      </c>
      <c r="I15" s="1">
        <v>0</v>
      </c>
      <c r="J15" s="1">
        <v>0</v>
      </c>
      <c r="K15" s="1">
        <v>0</v>
      </c>
      <c r="L15" s="1">
        <v>21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12</v>
      </c>
      <c r="S15" s="1">
        <v>0</v>
      </c>
      <c r="T15" s="1">
        <v>1</v>
      </c>
      <c r="U15" s="1">
        <v>0</v>
      </c>
      <c r="V15" s="1">
        <v>6</v>
      </c>
      <c r="W15" s="1">
        <v>2</v>
      </c>
      <c r="X15" s="1">
        <v>0</v>
      </c>
      <c r="Y15" s="1">
        <v>0</v>
      </c>
    </row>
    <row r="16" spans="1:25" x14ac:dyDescent="0.25">
      <c r="A16" s="1" t="s">
        <v>115</v>
      </c>
      <c r="B16" s="1" t="s">
        <v>116</v>
      </c>
      <c r="C16" s="1" t="s">
        <v>148</v>
      </c>
      <c r="D16" s="1" t="s">
        <v>42</v>
      </c>
      <c r="E16" s="1">
        <v>13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</v>
      </c>
      <c r="M16" s="1">
        <v>1</v>
      </c>
      <c r="N16" s="1">
        <v>0</v>
      </c>
      <c r="O16" s="1">
        <v>0</v>
      </c>
      <c r="P16" s="1">
        <v>1</v>
      </c>
      <c r="Q16" s="1">
        <v>0</v>
      </c>
      <c r="R16" s="1">
        <v>7</v>
      </c>
      <c r="S16" s="1">
        <v>0</v>
      </c>
      <c r="T16" s="1">
        <v>0</v>
      </c>
      <c r="U16" s="1">
        <v>0</v>
      </c>
      <c r="V16" s="1">
        <v>2</v>
      </c>
      <c r="W16" s="1">
        <v>0</v>
      </c>
      <c r="X16" s="1">
        <v>0</v>
      </c>
      <c r="Y16" s="1">
        <v>0</v>
      </c>
    </row>
    <row r="17" spans="1:25" x14ac:dyDescent="0.25">
      <c r="A17" s="1" t="s">
        <v>115</v>
      </c>
      <c r="B17" s="1" t="s">
        <v>116</v>
      </c>
      <c r="C17" s="1" t="s">
        <v>148</v>
      </c>
      <c r="D17" s="1" t="s">
        <v>83</v>
      </c>
      <c r="E17" s="1">
        <v>40</v>
      </c>
      <c r="F17" s="1">
        <v>0</v>
      </c>
      <c r="G17" s="1">
        <v>1</v>
      </c>
      <c r="H17" s="1">
        <v>62</v>
      </c>
      <c r="I17" s="1">
        <v>0</v>
      </c>
      <c r="J17" s="1">
        <v>0</v>
      </c>
      <c r="K17" s="1">
        <v>0</v>
      </c>
      <c r="L17" s="1">
        <v>32</v>
      </c>
      <c r="M17" s="1">
        <v>3</v>
      </c>
      <c r="N17" s="1">
        <v>0</v>
      </c>
      <c r="O17" s="1">
        <v>0</v>
      </c>
      <c r="P17" s="1">
        <v>0</v>
      </c>
      <c r="Q17" s="1">
        <v>1</v>
      </c>
      <c r="R17" s="1">
        <v>6</v>
      </c>
      <c r="S17" s="1">
        <v>0</v>
      </c>
      <c r="T17" s="1">
        <v>0</v>
      </c>
      <c r="U17" s="1">
        <v>0</v>
      </c>
      <c r="V17" s="1">
        <v>6</v>
      </c>
      <c r="W17" s="1">
        <v>0</v>
      </c>
      <c r="X17" s="1">
        <v>0</v>
      </c>
      <c r="Y17" s="1">
        <v>0</v>
      </c>
    </row>
    <row r="18" spans="1:25" x14ac:dyDescent="0.25">
      <c r="A18" s="1" t="s">
        <v>115</v>
      </c>
      <c r="B18" s="1" t="s">
        <v>116</v>
      </c>
      <c r="C18" s="1" t="s">
        <v>148</v>
      </c>
      <c r="D18" s="1" t="s">
        <v>41</v>
      </c>
      <c r="E18" s="1">
        <v>26</v>
      </c>
      <c r="F18" s="1">
        <v>0</v>
      </c>
      <c r="G18" s="1">
        <v>0</v>
      </c>
      <c r="H18" s="1">
        <v>8</v>
      </c>
      <c r="I18" s="1">
        <v>0</v>
      </c>
      <c r="J18" s="1">
        <v>0</v>
      </c>
      <c r="K18" s="1">
        <v>0</v>
      </c>
      <c r="L18" s="1">
        <v>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6</v>
      </c>
      <c r="S18" s="1">
        <v>0</v>
      </c>
      <c r="T18" s="1">
        <v>0</v>
      </c>
      <c r="U18" s="1">
        <v>0</v>
      </c>
      <c r="V18" s="1">
        <v>3</v>
      </c>
      <c r="W18" s="1">
        <v>0</v>
      </c>
      <c r="X18" s="1">
        <v>0</v>
      </c>
      <c r="Y18" s="1">
        <v>0</v>
      </c>
    </row>
    <row r="19" spans="1:25" x14ac:dyDescent="0.25">
      <c r="E19" s="18">
        <f>SUM(E3:E18)</f>
        <v>492</v>
      </c>
      <c r="F19" s="18">
        <f>SUM(F3:F18)</f>
        <v>1</v>
      </c>
      <c r="G19" s="18">
        <f>SUM(G3:G18)</f>
        <v>5</v>
      </c>
      <c r="H19" s="18">
        <f>SUM(H3:H18)</f>
        <v>331</v>
      </c>
      <c r="I19" s="18">
        <f>SUM(I3:I18)</f>
        <v>1</v>
      </c>
      <c r="J19" s="18">
        <f>SUM(J3:J18)</f>
        <v>2</v>
      </c>
      <c r="K19" s="18">
        <f>SUM(K3:K18)</f>
        <v>0</v>
      </c>
      <c r="L19" s="18">
        <f>SUM(L3:L18)</f>
        <v>191</v>
      </c>
      <c r="M19" s="18">
        <f>SUM(M3:M18)</f>
        <v>13</v>
      </c>
      <c r="N19" s="18">
        <f>SUM(N3:N18)</f>
        <v>0</v>
      </c>
      <c r="O19" s="18">
        <f>SUM(O3:O18)</f>
        <v>0</v>
      </c>
      <c r="P19" s="18">
        <f>SUM(P3:P18)</f>
        <v>1</v>
      </c>
      <c r="Q19" s="18">
        <f>SUM(Q3:Q18)</f>
        <v>5</v>
      </c>
      <c r="R19" s="18">
        <f>SUM(R3:R18)</f>
        <v>244</v>
      </c>
      <c r="S19" s="18">
        <f>SUM(S3:S18)</f>
        <v>0</v>
      </c>
      <c r="T19" s="18">
        <f>SUM(T3:T18)</f>
        <v>2</v>
      </c>
      <c r="U19" s="18">
        <f>SUM(U3:U18)</f>
        <v>0</v>
      </c>
      <c r="V19" s="18">
        <f>SUM(V3:V18)</f>
        <v>135</v>
      </c>
      <c r="W19" s="18">
        <f>SUM(W3:W18)</f>
        <v>19</v>
      </c>
      <c r="X19" s="18">
        <f>SUM(X3:X18)</f>
        <v>0</v>
      </c>
      <c r="Y19" s="18">
        <f>SUM(Y3:Y18)</f>
        <v>0</v>
      </c>
    </row>
  </sheetData>
  <sortState ref="A3:Y19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M11" sqref="M11"/>
    </sheetView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21.28515625" bestFit="1" customWidth="1"/>
    <col min="4" max="4" width="61.85546875" bestFit="1" customWidth="1"/>
    <col min="5" max="5" width="14" bestFit="1" customWidth="1"/>
    <col min="6" max="6" width="11.140625" bestFit="1" customWidth="1"/>
    <col min="7" max="7" width="12.42578125" bestFit="1" customWidth="1"/>
    <col min="8" max="8" width="10.7109375" bestFit="1" customWidth="1"/>
    <col min="10" max="10" width="12.85546875" bestFit="1" customWidth="1"/>
    <col min="11" max="11" width="16.140625" bestFit="1" customWidth="1"/>
    <col min="12" max="12" width="8.28515625" bestFit="1" customWidth="1"/>
    <col min="13" max="14" width="13.28515625" bestFit="1" customWidth="1"/>
    <col min="15" max="15" width="10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20" max="20" width="12.85546875" bestFit="1" customWidth="1"/>
    <col min="21" max="21" width="16.140625" bestFit="1" customWidth="1"/>
    <col min="22" max="22" width="8.28515625" bestFit="1" customWidth="1"/>
    <col min="23" max="24" width="13.28515625" bestFit="1" customWidth="1"/>
    <col min="25" max="25" width="10.140625" bestFit="1" customWidth="1"/>
    <col min="27" max="27" width="11.8554687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118</v>
      </c>
      <c r="B3" s="1" t="s">
        <v>118</v>
      </c>
      <c r="C3" s="1" t="s">
        <v>118</v>
      </c>
      <c r="D3" s="1" t="s">
        <v>120</v>
      </c>
      <c r="E3" s="1">
        <v>64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6</v>
      </c>
      <c r="L3" s="1">
        <v>12</v>
      </c>
      <c r="M3" s="1">
        <v>4</v>
      </c>
      <c r="N3" s="1">
        <v>32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5</v>
      </c>
      <c r="W3" s="1">
        <v>6</v>
      </c>
      <c r="X3" s="1">
        <v>15</v>
      </c>
      <c r="Y3" s="1">
        <v>0</v>
      </c>
    </row>
    <row r="4" spans="1:25" x14ac:dyDescent="0.25">
      <c r="A4" s="1" t="s">
        <v>118</v>
      </c>
      <c r="B4" s="1" t="s">
        <v>118</v>
      </c>
      <c r="C4" s="1" t="s">
        <v>118</v>
      </c>
      <c r="D4" s="1" t="s">
        <v>122</v>
      </c>
      <c r="E4" s="1">
        <v>109</v>
      </c>
      <c r="F4" s="1">
        <v>0</v>
      </c>
      <c r="G4" s="1">
        <v>1</v>
      </c>
      <c r="H4" s="1">
        <v>17</v>
      </c>
      <c r="I4" s="1">
        <v>1</v>
      </c>
      <c r="J4" s="1">
        <v>7</v>
      </c>
      <c r="K4" s="1">
        <v>9</v>
      </c>
      <c r="L4" s="1">
        <v>0</v>
      </c>
      <c r="M4" s="1">
        <v>5</v>
      </c>
      <c r="N4" s="1">
        <v>0</v>
      </c>
      <c r="O4" s="1">
        <v>0</v>
      </c>
      <c r="P4" s="1">
        <v>2</v>
      </c>
      <c r="Q4" s="1">
        <v>3</v>
      </c>
      <c r="R4" s="1">
        <v>36</v>
      </c>
      <c r="S4" s="1">
        <v>4</v>
      </c>
      <c r="T4" s="1">
        <v>21</v>
      </c>
      <c r="U4" s="1">
        <v>9</v>
      </c>
      <c r="V4" s="1">
        <v>0</v>
      </c>
      <c r="W4" s="1">
        <v>11</v>
      </c>
      <c r="X4" s="1">
        <v>1</v>
      </c>
      <c r="Y4" s="1">
        <v>0</v>
      </c>
    </row>
    <row r="5" spans="1:25" x14ac:dyDescent="0.25">
      <c r="A5" s="1" t="s">
        <v>118</v>
      </c>
      <c r="B5" s="1" t="s">
        <v>118</v>
      </c>
      <c r="C5" s="1" t="s">
        <v>118</v>
      </c>
      <c r="D5" s="1" t="s">
        <v>123</v>
      </c>
      <c r="E5" s="1">
        <v>15</v>
      </c>
      <c r="F5" s="1">
        <v>0</v>
      </c>
      <c r="G5" s="1">
        <v>0</v>
      </c>
      <c r="H5" s="1">
        <v>4</v>
      </c>
      <c r="I5" s="1">
        <v>0</v>
      </c>
      <c r="J5" s="1">
        <v>3</v>
      </c>
      <c r="K5" s="1">
        <v>0</v>
      </c>
      <c r="L5" s="1">
        <v>0</v>
      </c>
      <c r="M5" s="1">
        <v>3</v>
      </c>
      <c r="N5" s="1">
        <v>0</v>
      </c>
      <c r="O5" s="1">
        <v>0</v>
      </c>
      <c r="P5" s="1">
        <v>0</v>
      </c>
      <c r="Q5" s="1">
        <v>0</v>
      </c>
      <c r="R5" s="1">
        <v>3</v>
      </c>
      <c r="S5" s="1">
        <v>0</v>
      </c>
      <c r="T5" s="1">
        <v>3</v>
      </c>
      <c r="U5" s="1">
        <v>0</v>
      </c>
      <c r="V5" s="1">
        <v>0</v>
      </c>
      <c r="W5" s="1">
        <v>1</v>
      </c>
      <c r="X5" s="1">
        <v>0</v>
      </c>
      <c r="Y5" s="1">
        <v>0</v>
      </c>
    </row>
    <row r="6" spans="1:25" x14ac:dyDescent="0.25">
      <c r="A6" s="1" t="s">
        <v>118</v>
      </c>
      <c r="B6" s="1" t="s">
        <v>118</v>
      </c>
      <c r="C6" s="1" t="s">
        <v>118</v>
      </c>
      <c r="D6" s="1" t="s">
        <v>165</v>
      </c>
      <c r="E6" s="1">
        <v>74</v>
      </c>
      <c r="F6" s="1">
        <v>0</v>
      </c>
      <c r="G6" s="1">
        <v>0</v>
      </c>
      <c r="H6" s="1">
        <v>11</v>
      </c>
      <c r="I6" s="1">
        <v>2</v>
      </c>
      <c r="J6" s="1">
        <v>22</v>
      </c>
      <c r="K6" s="1">
        <v>5</v>
      </c>
      <c r="L6" s="1">
        <v>0</v>
      </c>
      <c r="M6" s="1">
        <v>8</v>
      </c>
      <c r="N6" s="1">
        <v>1</v>
      </c>
      <c r="O6" s="1">
        <v>0</v>
      </c>
      <c r="P6" s="1">
        <v>0</v>
      </c>
      <c r="Q6" s="1">
        <v>4</v>
      </c>
      <c r="R6" s="1">
        <v>4</v>
      </c>
      <c r="S6" s="1">
        <v>1</v>
      </c>
      <c r="T6" s="1">
        <v>22</v>
      </c>
      <c r="U6" s="1">
        <v>0</v>
      </c>
      <c r="V6" s="1">
        <v>0</v>
      </c>
      <c r="W6" s="1">
        <v>3</v>
      </c>
      <c r="X6" s="1">
        <v>0</v>
      </c>
      <c r="Y6" s="1">
        <v>0</v>
      </c>
    </row>
    <row r="7" spans="1:25" x14ac:dyDescent="0.25">
      <c r="A7" s="1" t="s">
        <v>118</v>
      </c>
      <c r="B7" s="1" t="s">
        <v>118</v>
      </c>
      <c r="C7" s="1" t="s">
        <v>118</v>
      </c>
      <c r="D7" s="1" t="s">
        <v>166</v>
      </c>
      <c r="E7" s="1">
        <v>10</v>
      </c>
      <c r="F7" s="1">
        <v>0</v>
      </c>
      <c r="G7" s="1">
        <v>1</v>
      </c>
      <c r="H7" s="1">
        <v>0</v>
      </c>
      <c r="I7" s="1">
        <v>0</v>
      </c>
      <c r="J7" s="1">
        <v>2</v>
      </c>
      <c r="K7" s="1">
        <v>1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2</v>
      </c>
      <c r="S7" s="1">
        <v>0</v>
      </c>
      <c r="T7" s="1">
        <v>5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 t="s">
        <v>118</v>
      </c>
      <c r="B8" s="1" t="s">
        <v>118</v>
      </c>
      <c r="C8" s="1" t="s">
        <v>118</v>
      </c>
      <c r="D8" s="1" t="s">
        <v>124</v>
      </c>
      <c r="E8" s="1">
        <v>153</v>
      </c>
      <c r="F8" s="1">
        <v>0</v>
      </c>
      <c r="G8" s="1">
        <v>5</v>
      </c>
      <c r="H8" s="1">
        <v>72</v>
      </c>
      <c r="I8" s="1">
        <v>19</v>
      </c>
      <c r="J8" s="1">
        <v>24</v>
      </c>
      <c r="K8" s="1">
        <v>9</v>
      </c>
      <c r="L8" s="1">
        <v>1</v>
      </c>
      <c r="M8" s="1">
        <v>9</v>
      </c>
      <c r="N8" s="1">
        <v>2</v>
      </c>
      <c r="O8" s="1">
        <v>0</v>
      </c>
      <c r="P8" s="1">
        <v>0</v>
      </c>
      <c r="Q8" s="1">
        <v>1</v>
      </c>
      <c r="R8" s="1">
        <v>21</v>
      </c>
      <c r="S8" s="1">
        <v>5</v>
      </c>
      <c r="T8" s="1">
        <v>7</v>
      </c>
      <c r="U8" s="1">
        <v>5</v>
      </c>
      <c r="V8" s="1">
        <v>0</v>
      </c>
      <c r="W8" s="1">
        <v>4</v>
      </c>
      <c r="X8" s="1">
        <v>0</v>
      </c>
      <c r="Y8" s="1">
        <v>0</v>
      </c>
    </row>
    <row r="9" spans="1:25" x14ac:dyDescent="0.25">
      <c r="A9" s="1" t="s">
        <v>118</v>
      </c>
      <c r="B9" s="1" t="s">
        <v>118</v>
      </c>
      <c r="C9" s="1" t="s">
        <v>118</v>
      </c>
      <c r="D9" s="1" t="s">
        <v>119</v>
      </c>
      <c r="E9" s="1">
        <v>201</v>
      </c>
      <c r="F9" s="1">
        <v>0</v>
      </c>
      <c r="G9" s="1">
        <v>5</v>
      </c>
      <c r="H9" s="1">
        <v>80</v>
      </c>
      <c r="I9" s="1">
        <v>12</v>
      </c>
      <c r="J9" s="1">
        <v>20</v>
      </c>
      <c r="K9" s="1">
        <v>21</v>
      </c>
      <c r="L9" s="1">
        <v>0</v>
      </c>
      <c r="M9" s="1">
        <v>12</v>
      </c>
      <c r="N9" s="1">
        <v>3</v>
      </c>
      <c r="O9" s="1">
        <v>0</v>
      </c>
      <c r="P9" s="1">
        <v>0</v>
      </c>
      <c r="Q9" s="1">
        <v>7</v>
      </c>
      <c r="R9" s="1">
        <v>41</v>
      </c>
      <c r="S9" s="1">
        <v>0</v>
      </c>
      <c r="T9" s="1">
        <v>18</v>
      </c>
      <c r="U9" s="1">
        <v>16</v>
      </c>
      <c r="V9" s="1">
        <v>0</v>
      </c>
      <c r="W9" s="1">
        <v>11</v>
      </c>
      <c r="X9" s="1">
        <v>2</v>
      </c>
      <c r="Y9" s="1">
        <v>0</v>
      </c>
    </row>
    <row r="10" spans="1:25" x14ac:dyDescent="0.25">
      <c r="A10" s="1" t="s">
        <v>118</v>
      </c>
      <c r="B10" s="1" t="s">
        <v>118</v>
      </c>
      <c r="C10" s="1" t="s">
        <v>118</v>
      </c>
      <c r="D10" s="1" t="s">
        <v>121</v>
      </c>
      <c r="E10" s="1">
        <v>36</v>
      </c>
      <c r="F10" s="1">
        <v>0</v>
      </c>
      <c r="G10" s="1">
        <v>0</v>
      </c>
      <c r="H10" s="1">
        <v>11</v>
      </c>
      <c r="I10" s="1">
        <v>0</v>
      </c>
      <c r="J10" s="1">
        <v>1</v>
      </c>
      <c r="K10" s="1">
        <v>2</v>
      </c>
      <c r="L10" s="1">
        <v>0</v>
      </c>
      <c r="M10" s="1">
        <v>1</v>
      </c>
      <c r="N10" s="1">
        <v>1</v>
      </c>
      <c r="O10" s="1">
        <v>0</v>
      </c>
      <c r="P10" s="1">
        <v>0</v>
      </c>
      <c r="Q10" s="1">
        <v>1</v>
      </c>
      <c r="R10" s="1">
        <v>10</v>
      </c>
      <c r="S10" s="1">
        <v>0</v>
      </c>
      <c r="T10" s="1">
        <v>6</v>
      </c>
      <c r="U10" s="1">
        <v>5</v>
      </c>
      <c r="V10" s="1">
        <v>0</v>
      </c>
      <c r="W10" s="1">
        <v>7</v>
      </c>
      <c r="X10" s="1">
        <v>0</v>
      </c>
      <c r="Y10" s="1">
        <v>0</v>
      </c>
    </row>
    <row r="11" spans="1:25" x14ac:dyDescent="0.25">
      <c r="E11" s="18">
        <f>SUM(E3:E10)</f>
        <v>662</v>
      </c>
      <c r="F11" s="18">
        <f t="shared" ref="F11:Y11" si="0">SUM(F3:F10)</f>
        <v>0</v>
      </c>
      <c r="G11" s="18">
        <f t="shared" si="0"/>
        <v>12</v>
      </c>
      <c r="H11" s="18">
        <f t="shared" si="0"/>
        <v>195</v>
      </c>
      <c r="I11" s="18">
        <f t="shared" si="0"/>
        <v>34</v>
      </c>
      <c r="J11" s="18">
        <f t="shared" si="0"/>
        <v>79</v>
      </c>
      <c r="K11" s="18">
        <f t="shared" si="0"/>
        <v>53</v>
      </c>
      <c r="L11" s="18">
        <f t="shared" si="0"/>
        <v>13</v>
      </c>
      <c r="M11" s="18">
        <f t="shared" si="0"/>
        <v>43</v>
      </c>
      <c r="N11" s="18">
        <f t="shared" si="0"/>
        <v>39</v>
      </c>
      <c r="O11" s="18">
        <f t="shared" si="0"/>
        <v>0</v>
      </c>
      <c r="P11" s="18">
        <f t="shared" si="0"/>
        <v>2</v>
      </c>
      <c r="Q11" s="18">
        <f t="shared" si="0"/>
        <v>16</v>
      </c>
      <c r="R11" s="18">
        <f t="shared" si="0"/>
        <v>117</v>
      </c>
      <c r="S11" s="18">
        <f t="shared" si="0"/>
        <v>10</v>
      </c>
      <c r="T11" s="18">
        <f t="shared" si="0"/>
        <v>82</v>
      </c>
      <c r="U11" s="18">
        <f t="shared" si="0"/>
        <v>35</v>
      </c>
      <c r="V11" s="18">
        <f t="shared" si="0"/>
        <v>5</v>
      </c>
      <c r="W11" s="18">
        <f t="shared" si="0"/>
        <v>43</v>
      </c>
      <c r="X11" s="18">
        <f t="shared" si="0"/>
        <v>18</v>
      </c>
      <c r="Y11" s="18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/>
  </sheetViews>
  <sheetFormatPr baseColWidth="10" defaultColWidth="16.28515625" defaultRowHeight="15" x14ac:dyDescent="0.25"/>
  <cols>
    <col min="1" max="1" width="7.28515625" bestFit="1" customWidth="1"/>
    <col min="2" max="2" width="7.7109375" bestFit="1" customWidth="1"/>
    <col min="3" max="3" width="21.28515625" bestFit="1" customWidth="1"/>
    <col min="4" max="4" width="63.7109375" bestFit="1" customWidth="1"/>
    <col min="5" max="5" width="14.7109375" bestFit="1" customWidth="1"/>
    <col min="6" max="6" width="11.140625" bestFit="1" customWidth="1"/>
    <col min="7" max="7" width="12.42578125" bestFit="1" customWidth="1"/>
    <col min="8" max="8" width="10.7109375" bestFit="1" customWidth="1"/>
    <col min="9" max="9" width="11.42578125" bestFit="1" customWidth="1"/>
    <col min="10" max="10" width="12.8554687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2.42578125" bestFit="1" customWidth="1"/>
    <col min="18" max="18" width="10.7109375" bestFit="1" customWidth="1"/>
    <col min="19" max="19" width="11.42578125" bestFit="1" customWidth="1"/>
    <col min="20" max="20" width="12.8554687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7" t="s">
        <v>1</v>
      </c>
      <c r="B3" s="17" t="s">
        <v>1</v>
      </c>
      <c r="C3" s="17" t="s">
        <v>144</v>
      </c>
      <c r="D3" s="17" t="s">
        <v>152</v>
      </c>
      <c r="E3" s="17">
        <v>222</v>
      </c>
      <c r="F3" s="17">
        <v>0</v>
      </c>
      <c r="G3" s="17">
        <v>23</v>
      </c>
      <c r="H3" s="17">
        <v>226</v>
      </c>
      <c r="I3" s="17">
        <v>2</v>
      </c>
      <c r="J3" s="17">
        <v>18</v>
      </c>
      <c r="K3" s="17">
        <v>28</v>
      </c>
      <c r="L3" s="17">
        <v>7</v>
      </c>
      <c r="M3" s="17">
        <v>11</v>
      </c>
      <c r="N3" s="17">
        <v>30</v>
      </c>
      <c r="O3" s="17">
        <v>0</v>
      </c>
      <c r="P3" s="17">
        <v>1</v>
      </c>
      <c r="Q3" s="17">
        <v>41</v>
      </c>
      <c r="R3" s="17">
        <v>359</v>
      </c>
      <c r="S3" s="17">
        <v>2</v>
      </c>
      <c r="T3" s="17">
        <v>14</v>
      </c>
      <c r="U3" s="17">
        <v>58</v>
      </c>
      <c r="V3" s="17">
        <v>16</v>
      </c>
      <c r="W3" s="17">
        <v>24</v>
      </c>
      <c r="X3" s="17">
        <v>36</v>
      </c>
      <c r="Y3" s="17">
        <v>0</v>
      </c>
    </row>
    <row r="4" spans="1:25" x14ac:dyDescent="0.25">
      <c r="A4" s="17" t="s">
        <v>1</v>
      </c>
      <c r="B4" s="17" t="s">
        <v>3</v>
      </c>
      <c r="C4" s="17" t="s">
        <v>144</v>
      </c>
      <c r="D4" s="17" t="s">
        <v>178</v>
      </c>
      <c r="E4" s="17">
        <v>23</v>
      </c>
      <c r="F4" s="17">
        <v>0</v>
      </c>
      <c r="G4" s="17">
        <v>0</v>
      </c>
      <c r="H4" s="17">
        <v>4</v>
      </c>
      <c r="I4" s="17">
        <v>0</v>
      </c>
      <c r="J4" s="17">
        <v>0</v>
      </c>
      <c r="K4" s="17">
        <v>2</v>
      </c>
      <c r="L4" s="17">
        <v>0</v>
      </c>
      <c r="M4" s="17">
        <v>2</v>
      </c>
      <c r="N4" s="17">
        <v>0</v>
      </c>
      <c r="O4" s="17">
        <v>0</v>
      </c>
      <c r="P4" s="17">
        <v>0</v>
      </c>
      <c r="Q4" s="17">
        <v>0</v>
      </c>
      <c r="R4" s="17">
        <v>7</v>
      </c>
      <c r="S4" s="17">
        <v>0</v>
      </c>
      <c r="T4" s="17">
        <v>1</v>
      </c>
      <c r="U4" s="17">
        <v>4</v>
      </c>
      <c r="V4" s="17">
        <v>0</v>
      </c>
      <c r="W4" s="17">
        <v>3</v>
      </c>
      <c r="X4" s="17">
        <v>0</v>
      </c>
      <c r="Y4" s="17">
        <v>0</v>
      </c>
    </row>
    <row r="5" spans="1:25" x14ac:dyDescent="0.25">
      <c r="A5" s="17" t="s">
        <v>1</v>
      </c>
      <c r="B5" s="17" t="s">
        <v>3</v>
      </c>
      <c r="C5" s="17" t="s">
        <v>144</v>
      </c>
      <c r="D5" s="17" t="s">
        <v>4</v>
      </c>
      <c r="E5" s="17">
        <v>35</v>
      </c>
      <c r="F5" s="17">
        <v>0</v>
      </c>
      <c r="G5" s="17">
        <v>3</v>
      </c>
      <c r="H5" s="17">
        <v>16</v>
      </c>
      <c r="I5" s="17">
        <v>0</v>
      </c>
      <c r="J5" s="17">
        <v>1</v>
      </c>
      <c r="K5" s="17">
        <v>2</v>
      </c>
      <c r="L5" s="17">
        <v>1</v>
      </c>
      <c r="M5" s="17">
        <v>3</v>
      </c>
      <c r="N5" s="17">
        <v>2</v>
      </c>
      <c r="O5" s="17">
        <v>0</v>
      </c>
      <c r="P5" s="17">
        <v>0</v>
      </c>
      <c r="Q5" s="17">
        <v>0</v>
      </c>
      <c r="R5" s="17">
        <v>7</v>
      </c>
      <c r="S5" s="17">
        <v>0</v>
      </c>
      <c r="T5" s="17">
        <v>1</v>
      </c>
      <c r="U5" s="17">
        <v>0</v>
      </c>
      <c r="V5" s="17">
        <v>0</v>
      </c>
      <c r="W5" s="17">
        <v>1</v>
      </c>
      <c r="X5" s="17">
        <v>1</v>
      </c>
      <c r="Y5" s="17">
        <v>0</v>
      </c>
    </row>
    <row r="6" spans="1:25" x14ac:dyDescent="0.25">
      <c r="A6" s="17" t="s">
        <v>1</v>
      </c>
      <c r="B6" s="17" t="s">
        <v>3</v>
      </c>
      <c r="C6" s="17" t="s">
        <v>144</v>
      </c>
      <c r="D6" s="17" t="s">
        <v>5</v>
      </c>
      <c r="E6" s="17">
        <v>25</v>
      </c>
      <c r="F6" s="17">
        <v>0</v>
      </c>
      <c r="G6" s="17">
        <v>2</v>
      </c>
      <c r="H6" s="17">
        <v>6</v>
      </c>
      <c r="I6" s="17">
        <v>0</v>
      </c>
      <c r="J6" s="17">
        <v>1</v>
      </c>
      <c r="K6" s="17">
        <v>1</v>
      </c>
      <c r="L6" s="17">
        <v>0</v>
      </c>
      <c r="M6" s="17">
        <v>2</v>
      </c>
      <c r="N6" s="17">
        <v>1</v>
      </c>
      <c r="O6" s="17">
        <v>0</v>
      </c>
      <c r="P6" s="17">
        <v>1</v>
      </c>
      <c r="Q6" s="17">
        <v>0</v>
      </c>
      <c r="R6" s="17">
        <v>6</v>
      </c>
      <c r="S6" s="17">
        <v>0</v>
      </c>
      <c r="T6" s="17">
        <v>1</v>
      </c>
      <c r="U6" s="17">
        <v>1</v>
      </c>
      <c r="V6" s="17">
        <v>1</v>
      </c>
      <c r="W6" s="17">
        <v>2</v>
      </c>
      <c r="X6" s="17">
        <v>0</v>
      </c>
      <c r="Y6" s="17">
        <v>0</v>
      </c>
    </row>
    <row r="7" spans="1:25" x14ac:dyDescent="0.25">
      <c r="A7" s="17" t="s">
        <v>1</v>
      </c>
      <c r="B7" s="17" t="s">
        <v>3</v>
      </c>
      <c r="C7" s="17" t="s">
        <v>144</v>
      </c>
      <c r="D7" s="17" t="s">
        <v>6</v>
      </c>
      <c r="E7" s="17">
        <v>55</v>
      </c>
      <c r="F7" s="17">
        <v>0</v>
      </c>
      <c r="G7" s="17">
        <v>1</v>
      </c>
      <c r="H7" s="17">
        <v>19</v>
      </c>
      <c r="I7" s="17">
        <v>0</v>
      </c>
      <c r="J7" s="17">
        <v>1</v>
      </c>
      <c r="K7" s="17">
        <v>2</v>
      </c>
      <c r="L7" s="17">
        <v>0</v>
      </c>
      <c r="M7" s="17">
        <v>4</v>
      </c>
      <c r="N7" s="17">
        <v>3</v>
      </c>
      <c r="O7" s="17">
        <v>0</v>
      </c>
      <c r="P7" s="17">
        <v>0</v>
      </c>
      <c r="Q7" s="17">
        <v>2</v>
      </c>
      <c r="R7" s="17">
        <v>16</v>
      </c>
      <c r="S7" s="17">
        <v>0</v>
      </c>
      <c r="T7" s="17">
        <v>0</v>
      </c>
      <c r="U7" s="17">
        <v>2</v>
      </c>
      <c r="V7" s="17">
        <v>1</v>
      </c>
      <c r="W7" s="17">
        <v>4</v>
      </c>
      <c r="X7" s="17">
        <v>0</v>
      </c>
      <c r="Y7" s="17">
        <v>0</v>
      </c>
    </row>
    <row r="8" spans="1:25" x14ac:dyDescent="0.25">
      <c r="A8" s="17" t="s">
        <v>1</v>
      </c>
      <c r="B8" s="17" t="s">
        <v>3</v>
      </c>
      <c r="C8" s="17" t="s">
        <v>144</v>
      </c>
      <c r="D8" s="17" t="s">
        <v>7</v>
      </c>
      <c r="E8" s="17">
        <v>55</v>
      </c>
      <c r="F8" s="17">
        <v>0</v>
      </c>
      <c r="G8" s="17">
        <v>2</v>
      </c>
      <c r="H8" s="17">
        <v>17</v>
      </c>
      <c r="I8" s="17">
        <v>0</v>
      </c>
      <c r="J8" s="17">
        <v>6</v>
      </c>
      <c r="K8" s="17">
        <v>4</v>
      </c>
      <c r="L8" s="17">
        <v>1</v>
      </c>
      <c r="M8" s="17">
        <v>4</v>
      </c>
      <c r="N8" s="17">
        <v>5</v>
      </c>
      <c r="O8" s="17">
        <v>0</v>
      </c>
      <c r="P8" s="17">
        <v>0</v>
      </c>
      <c r="Q8" s="17">
        <v>1</v>
      </c>
      <c r="R8" s="17">
        <v>9</v>
      </c>
      <c r="S8" s="17">
        <v>0</v>
      </c>
      <c r="T8" s="17">
        <v>2</v>
      </c>
      <c r="U8" s="17">
        <v>0</v>
      </c>
      <c r="V8" s="17">
        <v>1</v>
      </c>
      <c r="W8" s="17">
        <v>2</v>
      </c>
      <c r="X8" s="17">
        <v>3</v>
      </c>
      <c r="Y8" s="17">
        <v>0</v>
      </c>
    </row>
    <row r="9" spans="1:25" x14ac:dyDescent="0.25">
      <c r="A9" s="17" t="s">
        <v>1</v>
      </c>
      <c r="B9" s="17" t="s">
        <v>1</v>
      </c>
      <c r="C9" s="17" t="s">
        <v>144</v>
      </c>
      <c r="D9" s="17" t="s">
        <v>194</v>
      </c>
      <c r="E9" s="17">
        <v>17</v>
      </c>
      <c r="F9" s="17">
        <v>0</v>
      </c>
      <c r="G9" s="17">
        <v>0</v>
      </c>
      <c r="H9" s="17">
        <v>2</v>
      </c>
      <c r="I9" s="17">
        <v>0</v>
      </c>
      <c r="J9" s="17">
        <v>0</v>
      </c>
      <c r="K9" s="17">
        <v>1</v>
      </c>
      <c r="L9" s="17">
        <v>0</v>
      </c>
      <c r="M9" s="17">
        <v>0</v>
      </c>
      <c r="N9" s="17">
        <v>1</v>
      </c>
      <c r="O9" s="17">
        <v>0</v>
      </c>
      <c r="P9" s="17">
        <v>0</v>
      </c>
      <c r="Q9" s="17">
        <v>0</v>
      </c>
      <c r="R9" s="17">
        <v>7</v>
      </c>
      <c r="S9" s="17">
        <v>0</v>
      </c>
      <c r="T9" s="17">
        <v>2</v>
      </c>
      <c r="U9" s="17">
        <v>3</v>
      </c>
      <c r="V9" s="17">
        <v>0</v>
      </c>
      <c r="W9" s="17">
        <v>0</v>
      </c>
      <c r="X9" s="17">
        <v>1</v>
      </c>
      <c r="Y9" s="17">
        <v>0</v>
      </c>
    </row>
    <row r="10" spans="1:25" x14ac:dyDescent="0.25">
      <c r="A10" s="17" t="s">
        <v>1</v>
      </c>
      <c r="B10" s="17" t="s">
        <v>1</v>
      </c>
      <c r="C10" s="17" t="s">
        <v>144</v>
      </c>
      <c r="D10" s="17" t="s">
        <v>153</v>
      </c>
      <c r="E10" s="17">
        <v>70</v>
      </c>
      <c r="F10" s="17">
        <v>0</v>
      </c>
      <c r="G10" s="17">
        <v>24</v>
      </c>
      <c r="H10" s="17">
        <v>155</v>
      </c>
      <c r="I10" s="17">
        <v>0</v>
      </c>
      <c r="J10" s="17">
        <v>5</v>
      </c>
      <c r="K10" s="17">
        <v>22</v>
      </c>
      <c r="L10" s="17">
        <v>4</v>
      </c>
      <c r="M10" s="17">
        <v>10</v>
      </c>
      <c r="N10" s="17">
        <v>21</v>
      </c>
      <c r="O10" s="17">
        <v>0</v>
      </c>
      <c r="P10" s="17">
        <v>0</v>
      </c>
      <c r="Q10" s="17">
        <v>2</v>
      </c>
      <c r="R10" s="17">
        <v>17</v>
      </c>
      <c r="S10" s="17">
        <v>0</v>
      </c>
      <c r="T10" s="17">
        <v>5</v>
      </c>
      <c r="U10" s="17">
        <v>4</v>
      </c>
      <c r="V10" s="17">
        <v>1</v>
      </c>
      <c r="W10" s="17">
        <v>2</v>
      </c>
      <c r="X10" s="17">
        <v>6</v>
      </c>
      <c r="Y10" s="17">
        <v>0</v>
      </c>
    </row>
    <row r="11" spans="1:25" x14ac:dyDescent="0.25">
      <c r="A11" s="17" t="s">
        <v>1</v>
      </c>
      <c r="B11" s="17" t="s">
        <v>1</v>
      </c>
      <c r="C11" s="17" t="s">
        <v>144</v>
      </c>
      <c r="D11" s="17" t="s">
        <v>151</v>
      </c>
      <c r="E11" s="17">
        <v>40</v>
      </c>
      <c r="F11" s="17">
        <v>0</v>
      </c>
      <c r="G11" s="17">
        <v>2</v>
      </c>
      <c r="H11" s="17">
        <v>21</v>
      </c>
      <c r="I11" s="17">
        <v>0</v>
      </c>
      <c r="J11" s="17">
        <v>7</v>
      </c>
      <c r="K11" s="17">
        <v>5</v>
      </c>
      <c r="L11" s="17">
        <v>1</v>
      </c>
      <c r="M11" s="17">
        <v>6</v>
      </c>
      <c r="N11" s="17">
        <v>0</v>
      </c>
      <c r="O11" s="17">
        <v>0</v>
      </c>
      <c r="P11" s="17">
        <v>0</v>
      </c>
      <c r="Q11" s="17">
        <v>0</v>
      </c>
      <c r="R11" s="17">
        <v>7</v>
      </c>
      <c r="S11" s="17">
        <v>0</v>
      </c>
      <c r="T11" s="17">
        <v>0</v>
      </c>
      <c r="U11" s="17">
        <v>0</v>
      </c>
      <c r="V11" s="17">
        <v>0</v>
      </c>
      <c r="W11" s="17">
        <v>1</v>
      </c>
      <c r="X11" s="17">
        <v>0</v>
      </c>
      <c r="Y11" s="17">
        <v>0</v>
      </c>
    </row>
    <row r="12" spans="1:25" x14ac:dyDescent="0.25">
      <c r="A12" s="17" t="s">
        <v>1</v>
      </c>
      <c r="B12" s="17" t="s">
        <v>1</v>
      </c>
      <c r="C12" s="17" t="s">
        <v>144</v>
      </c>
      <c r="D12" s="17" t="s">
        <v>150</v>
      </c>
      <c r="E12" s="17">
        <v>80</v>
      </c>
      <c r="F12" s="17">
        <v>0</v>
      </c>
      <c r="G12" s="17">
        <v>13</v>
      </c>
      <c r="H12" s="17">
        <v>100</v>
      </c>
      <c r="I12" s="17">
        <v>0</v>
      </c>
      <c r="J12" s="17">
        <v>14</v>
      </c>
      <c r="K12" s="17">
        <v>20</v>
      </c>
      <c r="L12" s="17">
        <v>1</v>
      </c>
      <c r="M12" s="17">
        <v>9</v>
      </c>
      <c r="N12" s="17">
        <v>16</v>
      </c>
      <c r="O12" s="17">
        <v>0</v>
      </c>
      <c r="P12" s="17">
        <v>0</v>
      </c>
      <c r="Q12" s="17">
        <v>18</v>
      </c>
      <c r="R12" s="17">
        <v>97</v>
      </c>
      <c r="S12" s="17">
        <v>0</v>
      </c>
      <c r="T12" s="17">
        <v>5</v>
      </c>
      <c r="U12" s="17">
        <v>19</v>
      </c>
      <c r="V12" s="17">
        <v>3</v>
      </c>
      <c r="W12" s="17">
        <v>9</v>
      </c>
      <c r="X12" s="17">
        <v>13</v>
      </c>
      <c r="Y12" s="17">
        <v>0</v>
      </c>
    </row>
    <row r="13" spans="1:25" x14ac:dyDescent="0.25">
      <c r="A13" s="17" t="s">
        <v>1</v>
      </c>
      <c r="B13" s="17" t="s">
        <v>1</v>
      </c>
      <c r="C13" s="17" t="s">
        <v>144</v>
      </c>
      <c r="D13" s="17" t="s">
        <v>149</v>
      </c>
      <c r="E13" s="17">
        <v>175</v>
      </c>
      <c r="F13" s="17">
        <v>1</v>
      </c>
      <c r="G13" s="17">
        <v>23</v>
      </c>
      <c r="H13" s="17">
        <v>152</v>
      </c>
      <c r="I13" s="17">
        <v>1</v>
      </c>
      <c r="J13" s="17">
        <v>7</v>
      </c>
      <c r="K13" s="17">
        <v>14</v>
      </c>
      <c r="L13" s="17">
        <v>2</v>
      </c>
      <c r="M13" s="17">
        <v>12</v>
      </c>
      <c r="N13" s="17">
        <v>25</v>
      </c>
      <c r="O13" s="17">
        <v>0</v>
      </c>
      <c r="P13" s="17">
        <v>0</v>
      </c>
      <c r="Q13" s="17">
        <v>10</v>
      </c>
      <c r="R13" s="17">
        <v>137</v>
      </c>
      <c r="S13" s="17">
        <v>2</v>
      </c>
      <c r="T13" s="17">
        <v>4</v>
      </c>
      <c r="U13" s="17">
        <v>15</v>
      </c>
      <c r="V13" s="17">
        <v>7</v>
      </c>
      <c r="W13" s="17">
        <v>9</v>
      </c>
      <c r="X13" s="17">
        <v>14</v>
      </c>
      <c r="Y13" s="17">
        <v>0</v>
      </c>
    </row>
    <row r="14" spans="1:25" x14ac:dyDescent="0.25">
      <c r="A14" s="17" t="s">
        <v>1</v>
      </c>
      <c r="B14" s="17" t="s">
        <v>1</v>
      </c>
      <c r="C14" s="17" t="s">
        <v>144</v>
      </c>
      <c r="D14" s="17" t="s">
        <v>2</v>
      </c>
      <c r="E14" s="17">
        <v>50</v>
      </c>
      <c r="F14" s="17">
        <v>1</v>
      </c>
      <c r="G14" s="17">
        <v>6</v>
      </c>
      <c r="H14" s="17">
        <v>28</v>
      </c>
      <c r="I14" s="17">
        <v>0</v>
      </c>
      <c r="J14" s="17">
        <v>1</v>
      </c>
      <c r="K14" s="17">
        <v>4</v>
      </c>
      <c r="L14" s="17">
        <v>0</v>
      </c>
      <c r="M14" s="17">
        <v>2</v>
      </c>
      <c r="N14" s="17">
        <v>0</v>
      </c>
      <c r="O14" s="17">
        <v>0</v>
      </c>
      <c r="P14" s="17">
        <v>0</v>
      </c>
      <c r="Q14" s="17">
        <v>1</v>
      </c>
      <c r="R14" s="17">
        <v>18</v>
      </c>
      <c r="S14" s="17">
        <v>0</v>
      </c>
      <c r="T14" s="17">
        <v>2</v>
      </c>
      <c r="U14" s="17">
        <v>3</v>
      </c>
      <c r="V14" s="17">
        <v>1</v>
      </c>
      <c r="W14" s="17">
        <v>3</v>
      </c>
      <c r="X14" s="17">
        <v>5</v>
      </c>
      <c r="Y14" s="17">
        <v>0</v>
      </c>
    </row>
    <row r="15" spans="1:25" x14ac:dyDescent="0.25">
      <c r="E15" s="46">
        <f>SUM(E3:E14)</f>
        <v>847</v>
      </c>
      <c r="F15" s="46">
        <f>SUM(F3:F14)</f>
        <v>2</v>
      </c>
      <c r="G15" s="46">
        <f>SUM(G3:G14)</f>
        <v>99</v>
      </c>
      <c r="H15" s="46">
        <f>SUM(H3:H14)</f>
        <v>746</v>
      </c>
      <c r="I15" s="46">
        <f>SUM(I3:I14)</f>
        <v>3</v>
      </c>
      <c r="J15" s="46">
        <f>SUM(J3:J14)</f>
        <v>61</v>
      </c>
      <c r="K15" s="46">
        <f>SUM(K3:K14)</f>
        <v>105</v>
      </c>
      <c r="L15" s="46">
        <f>SUM(L3:L14)</f>
        <v>17</v>
      </c>
      <c r="M15" s="46">
        <f>SUM(M3:M14)</f>
        <v>65</v>
      </c>
      <c r="N15" s="46">
        <f>SUM(N3:N14)</f>
        <v>104</v>
      </c>
      <c r="O15" s="46">
        <f>SUM(O3:O14)</f>
        <v>0</v>
      </c>
      <c r="P15" s="46">
        <f>SUM(P3:P14)</f>
        <v>2</v>
      </c>
      <c r="Q15" s="46">
        <f>SUM(Q3:Q14)</f>
        <v>75</v>
      </c>
      <c r="R15" s="46">
        <f>SUM(R3:R14)</f>
        <v>687</v>
      </c>
      <c r="S15" s="46">
        <f>SUM(S3:S14)</f>
        <v>4</v>
      </c>
      <c r="T15" s="46">
        <f>SUM(T3:T14)</f>
        <v>37</v>
      </c>
      <c r="U15" s="46">
        <f>SUM(U3:U14)</f>
        <v>109</v>
      </c>
      <c r="V15" s="46">
        <f>SUM(V3:V14)</f>
        <v>31</v>
      </c>
      <c r="W15" s="46">
        <f>SUM(W3:W14)</f>
        <v>60</v>
      </c>
      <c r="X15" s="46">
        <f>SUM(X3:X14)</f>
        <v>79</v>
      </c>
      <c r="Y15" s="46">
        <f>SUM(Y3:Y14)</f>
        <v>0</v>
      </c>
    </row>
  </sheetData>
  <sortState ref="A3:Y15">
    <sortCondition ref="D3"/>
  </sortState>
  <mergeCells count="2">
    <mergeCell ref="F1:O1"/>
    <mergeCell ref="P1:Y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/>
  </sheetViews>
  <sheetFormatPr baseColWidth="10" defaultColWidth="21" defaultRowHeight="15" x14ac:dyDescent="0.25"/>
  <cols>
    <col min="1" max="1" width="7" bestFit="1" customWidth="1"/>
    <col min="2" max="2" width="7.7109375" bestFit="1" customWidth="1"/>
    <col min="3" max="3" width="21.28515625" bestFit="1" customWidth="1"/>
    <col min="4" max="4" width="51.285156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20.710937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20.710937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7" t="s">
        <v>31</v>
      </c>
      <c r="B3" s="17" t="s">
        <v>31</v>
      </c>
      <c r="C3" s="17" t="s">
        <v>144</v>
      </c>
      <c r="D3" s="17" t="s">
        <v>145</v>
      </c>
      <c r="E3" s="17">
        <v>255</v>
      </c>
      <c r="F3" s="17">
        <v>0</v>
      </c>
      <c r="G3" s="17">
        <v>8</v>
      </c>
      <c r="H3" s="17">
        <v>55</v>
      </c>
      <c r="I3" s="17">
        <v>0</v>
      </c>
      <c r="J3" s="17">
        <v>4</v>
      </c>
      <c r="K3" s="17">
        <v>5</v>
      </c>
      <c r="L3" s="17">
        <v>9</v>
      </c>
      <c r="M3" s="17">
        <v>3</v>
      </c>
      <c r="N3" s="17">
        <v>6</v>
      </c>
      <c r="O3" s="17">
        <v>0</v>
      </c>
      <c r="P3" s="17">
        <v>2</v>
      </c>
      <c r="Q3" s="17">
        <v>6</v>
      </c>
      <c r="R3" s="17">
        <v>138</v>
      </c>
      <c r="S3" s="17">
        <v>2</v>
      </c>
      <c r="T3" s="17">
        <v>4</v>
      </c>
      <c r="U3" s="17">
        <v>25</v>
      </c>
      <c r="V3" s="17">
        <v>27</v>
      </c>
      <c r="W3" s="17">
        <v>14</v>
      </c>
      <c r="X3" s="17">
        <v>9</v>
      </c>
      <c r="Y3" s="17">
        <v>0</v>
      </c>
    </row>
    <row r="4" spans="1:25" x14ac:dyDescent="0.25">
      <c r="A4" s="17" t="s">
        <v>31</v>
      </c>
      <c r="B4" s="17" t="s">
        <v>31</v>
      </c>
      <c r="C4" s="17" t="s">
        <v>144</v>
      </c>
      <c r="D4" s="17" t="s">
        <v>179</v>
      </c>
      <c r="E4" s="17">
        <v>260</v>
      </c>
      <c r="F4" s="17">
        <v>0</v>
      </c>
      <c r="G4" s="17">
        <v>13</v>
      </c>
      <c r="H4" s="17">
        <v>98</v>
      </c>
      <c r="I4" s="17">
        <v>2</v>
      </c>
      <c r="J4" s="17">
        <v>3</v>
      </c>
      <c r="K4" s="17">
        <v>10</v>
      </c>
      <c r="L4" s="17">
        <v>6</v>
      </c>
      <c r="M4" s="17">
        <v>8</v>
      </c>
      <c r="N4" s="17">
        <v>12</v>
      </c>
      <c r="O4" s="17">
        <v>0</v>
      </c>
      <c r="P4" s="17">
        <v>0</v>
      </c>
      <c r="Q4" s="17">
        <v>10</v>
      </c>
      <c r="R4" s="17">
        <v>87</v>
      </c>
      <c r="S4" s="17">
        <v>0</v>
      </c>
      <c r="T4" s="17">
        <v>7</v>
      </c>
      <c r="U4" s="17">
        <v>18</v>
      </c>
      <c r="V4" s="17">
        <v>6</v>
      </c>
      <c r="W4" s="17">
        <v>13</v>
      </c>
      <c r="X4" s="17">
        <v>8</v>
      </c>
      <c r="Y4" s="17">
        <v>0</v>
      </c>
    </row>
    <row r="5" spans="1:25" x14ac:dyDescent="0.25">
      <c r="A5" s="17" t="s">
        <v>31</v>
      </c>
      <c r="B5" s="17" t="s">
        <v>31</v>
      </c>
      <c r="C5" s="17" t="s">
        <v>144</v>
      </c>
      <c r="D5" s="17" t="s">
        <v>34</v>
      </c>
      <c r="E5" s="17">
        <v>39</v>
      </c>
      <c r="F5" s="17">
        <v>0</v>
      </c>
      <c r="G5" s="17">
        <v>1</v>
      </c>
      <c r="H5" s="17">
        <v>6</v>
      </c>
      <c r="I5" s="17">
        <v>0</v>
      </c>
      <c r="J5" s="17">
        <v>1</v>
      </c>
      <c r="K5" s="17">
        <v>3</v>
      </c>
      <c r="L5" s="17">
        <v>0</v>
      </c>
      <c r="M5" s="17">
        <v>3</v>
      </c>
      <c r="N5" s="17">
        <v>3</v>
      </c>
      <c r="O5" s="17">
        <v>0</v>
      </c>
      <c r="P5" s="17">
        <v>0</v>
      </c>
      <c r="Q5" s="17">
        <v>1</v>
      </c>
      <c r="R5" s="17">
        <v>14</v>
      </c>
      <c r="S5" s="17">
        <v>0</v>
      </c>
      <c r="T5" s="17">
        <v>0</v>
      </c>
      <c r="U5" s="17">
        <v>4</v>
      </c>
      <c r="V5" s="17">
        <v>0</v>
      </c>
      <c r="W5" s="17">
        <v>1</v>
      </c>
      <c r="X5" s="17">
        <v>2</v>
      </c>
      <c r="Y5" s="17">
        <v>0</v>
      </c>
    </row>
    <row r="6" spans="1:25" x14ac:dyDescent="0.25">
      <c r="A6" s="17" t="s">
        <v>31</v>
      </c>
      <c r="B6" s="17" t="s">
        <v>31</v>
      </c>
      <c r="C6" s="17" t="s">
        <v>144</v>
      </c>
      <c r="D6" s="17" t="s">
        <v>33</v>
      </c>
      <c r="E6" s="17">
        <v>38</v>
      </c>
      <c r="F6" s="17">
        <v>0</v>
      </c>
      <c r="G6" s="17">
        <v>1</v>
      </c>
      <c r="H6" s="17">
        <v>16</v>
      </c>
      <c r="I6" s="17">
        <v>0</v>
      </c>
      <c r="J6" s="17">
        <v>2</v>
      </c>
      <c r="K6" s="17">
        <v>2</v>
      </c>
      <c r="L6" s="17">
        <v>0</v>
      </c>
      <c r="M6" s="17">
        <v>1</v>
      </c>
      <c r="N6" s="17">
        <v>8</v>
      </c>
      <c r="O6" s="17">
        <v>0</v>
      </c>
      <c r="P6" s="17">
        <v>0</v>
      </c>
      <c r="Q6" s="17">
        <v>0</v>
      </c>
      <c r="R6" s="17">
        <v>6</v>
      </c>
      <c r="S6" s="17">
        <v>0</v>
      </c>
      <c r="T6" s="17">
        <v>1</v>
      </c>
      <c r="U6" s="17">
        <v>0</v>
      </c>
      <c r="V6" s="17">
        <v>1</v>
      </c>
      <c r="W6" s="17">
        <v>0</v>
      </c>
      <c r="X6" s="17">
        <v>0</v>
      </c>
      <c r="Y6" s="17">
        <v>0</v>
      </c>
    </row>
    <row r="7" spans="1:25" x14ac:dyDescent="0.25">
      <c r="A7" s="17" t="s">
        <v>31</v>
      </c>
      <c r="B7" s="17" t="s">
        <v>31</v>
      </c>
      <c r="C7" s="17" t="s">
        <v>144</v>
      </c>
      <c r="D7" s="17" t="s">
        <v>32</v>
      </c>
      <c r="E7" s="17">
        <v>285</v>
      </c>
      <c r="F7" s="17">
        <v>1</v>
      </c>
      <c r="G7" s="17">
        <v>50</v>
      </c>
      <c r="H7" s="17">
        <v>358</v>
      </c>
      <c r="I7" s="17">
        <v>4</v>
      </c>
      <c r="J7" s="17">
        <v>13</v>
      </c>
      <c r="K7" s="17">
        <v>34</v>
      </c>
      <c r="L7" s="17">
        <v>23</v>
      </c>
      <c r="M7" s="17">
        <v>23</v>
      </c>
      <c r="N7" s="17">
        <v>41</v>
      </c>
      <c r="O7" s="17">
        <v>0</v>
      </c>
      <c r="P7" s="17">
        <v>1</v>
      </c>
      <c r="Q7" s="17">
        <v>23</v>
      </c>
      <c r="R7" s="17">
        <v>192</v>
      </c>
      <c r="S7" s="17">
        <v>4</v>
      </c>
      <c r="T7" s="17">
        <v>5</v>
      </c>
      <c r="U7" s="17">
        <v>16</v>
      </c>
      <c r="V7" s="17">
        <v>32</v>
      </c>
      <c r="W7" s="17">
        <v>17</v>
      </c>
      <c r="X7" s="17">
        <v>17</v>
      </c>
      <c r="Y7" s="17">
        <v>0</v>
      </c>
    </row>
    <row r="8" spans="1:25" x14ac:dyDescent="0.25">
      <c r="E8" s="18">
        <f>SUM(E3:E7)</f>
        <v>877</v>
      </c>
      <c r="F8" s="18">
        <f>SUM(F3:F7)</f>
        <v>1</v>
      </c>
      <c r="G8" s="18">
        <f>SUM(G3:G7)</f>
        <v>73</v>
      </c>
      <c r="H8" s="18">
        <f>SUM(H3:H7)</f>
        <v>533</v>
      </c>
      <c r="I8" s="18">
        <f>SUM(I3:I7)</f>
        <v>6</v>
      </c>
      <c r="J8" s="18">
        <f>SUM(J3:J7)</f>
        <v>23</v>
      </c>
      <c r="K8" s="18">
        <f>SUM(K3:K7)</f>
        <v>54</v>
      </c>
      <c r="L8" s="18">
        <f>SUM(L3:L7)</f>
        <v>38</v>
      </c>
      <c r="M8" s="18">
        <f>SUM(M3:M7)</f>
        <v>38</v>
      </c>
      <c r="N8" s="18">
        <f>SUM(N3:N7)</f>
        <v>70</v>
      </c>
      <c r="O8" s="18">
        <f>SUM(O3:O7)</f>
        <v>0</v>
      </c>
      <c r="P8" s="18">
        <f>SUM(P3:P7)</f>
        <v>3</v>
      </c>
      <c r="Q8" s="18">
        <f>SUM(Q3:Q7)</f>
        <v>40</v>
      </c>
      <c r="R8" s="18">
        <f>SUM(R3:R7)</f>
        <v>437</v>
      </c>
      <c r="S8" s="18">
        <f>SUM(S3:S7)</f>
        <v>6</v>
      </c>
      <c r="T8" s="18">
        <f>SUM(T3:T7)</f>
        <v>17</v>
      </c>
      <c r="U8" s="18">
        <f>SUM(U3:U7)</f>
        <v>63</v>
      </c>
      <c r="V8" s="18">
        <f>SUM(V3:V7)</f>
        <v>66</v>
      </c>
      <c r="W8" s="18">
        <f>SUM(W3:W7)</f>
        <v>45</v>
      </c>
      <c r="X8" s="18">
        <f>SUM(X3:X7)</f>
        <v>36</v>
      </c>
      <c r="Y8" s="18">
        <f>SUM(Y3:Y7)</f>
        <v>0</v>
      </c>
    </row>
  </sheetData>
  <sortState ref="A3:Y8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ColWidth="22" defaultRowHeight="15" x14ac:dyDescent="0.25"/>
  <cols>
    <col min="1" max="1" width="6.85546875" bestFit="1" customWidth="1"/>
    <col min="2" max="2" width="7.7109375" bestFit="1" customWidth="1"/>
    <col min="3" max="3" width="21.28515625" bestFit="1" customWidth="1"/>
    <col min="4" max="4" width="70.85546875" bestFit="1" customWidth="1"/>
    <col min="5" max="5" width="21.4257812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20.710937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20.710937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7" t="s">
        <v>35</v>
      </c>
      <c r="B3" s="17" t="s">
        <v>35</v>
      </c>
      <c r="C3" s="17" t="s">
        <v>144</v>
      </c>
      <c r="D3" s="17" t="s">
        <v>182</v>
      </c>
      <c r="E3" s="17">
        <v>80</v>
      </c>
      <c r="F3" s="17">
        <v>1</v>
      </c>
      <c r="G3" s="17">
        <v>0</v>
      </c>
      <c r="H3" s="17">
        <v>30</v>
      </c>
      <c r="I3" s="17">
        <v>1</v>
      </c>
      <c r="J3" s="17">
        <v>4</v>
      </c>
      <c r="K3" s="17">
        <v>2</v>
      </c>
      <c r="L3" s="17">
        <v>0</v>
      </c>
      <c r="M3" s="17">
        <v>1</v>
      </c>
      <c r="N3" s="17">
        <v>4</v>
      </c>
      <c r="O3" s="17">
        <v>0</v>
      </c>
      <c r="P3" s="17">
        <v>0</v>
      </c>
      <c r="Q3" s="17">
        <v>5</v>
      </c>
      <c r="R3" s="17">
        <v>64</v>
      </c>
      <c r="S3" s="17">
        <v>0</v>
      </c>
      <c r="T3" s="17">
        <v>2</v>
      </c>
      <c r="U3" s="17">
        <v>10</v>
      </c>
      <c r="V3" s="17">
        <v>1</v>
      </c>
      <c r="W3" s="17">
        <v>3</v>
      </c>
      <c r="X3" s="17">
        <v>8</v>
      </c>
      <c r="Y3" s="17">
        <v>0</v>
      </c>
    </row>
    <row r="4" spans="1:25" x14ac:dyDescent="0.25">
      <c r="A4" s="17" t="s">
        <v>35</v>
      </c>
      <c r="B4" s="17" t="s">
        <v>35</v>
      </c>
      <c r="C4" s="17" t="s">
        <v>144</v>
      </c>
      <c r="D4" s="17" t="s">
        <v>26</v>
      </c>
      <c r="E4" s="17">
        <v>360</v>
      </c>
      <c r="F4" s="17">
        <v>0</v>
      </c>
      <c r="G4" s="17">
        <v>32</v>
      </c>
      <c r="H4" s="17">
        <v>278</v>
      </c>
      <c r="I4" s="17">
        <v>0</v>
      </c>
      <c r="J4" s="17">
        <v>7</v>
      </c>
      <c r="K4" s="17">
        <v>35</v>
      </c>
      <c r="L4" s="17">
        <v>6</v>
      </c>
      <c r="M4" s="17">
        <v>11</v>
      </c>
      <c r="N4" s="17">
        <v>42</v>
      </c>
      <c r="O4" s="17">
        <v>0</v>
      </c>
      <c r="P4" s="17">
        <v>1</v>
      </c>
      <c r="Q4" s="17">
        <v>37</v>
      </c>
      <c r="R4" s="17">
        <v>265</v>
      </c>
      <c r="S4" s="17">
        <v>2</v>
      </c>
      <c r="T4" s="17">
        <v>3</v>
      </c>
      <c r="U4" s="17">
        <v>30</v>
      </c>
      <c r="V4" s="17">
        <v>4</v>
      </c>
      <c r="W4" s="17">
        <v>11</v>
      </c>
      <c r="X4" s="17">
        <v>35</v>
      </c>
      <c r="Y4" s="17">
        <v>0</v>
      </c>
    </row>
    <row r="5" spans="1:25" x14ac:dyDescent="0.25">
      <c r="A5" s="17" t="s">
        <v>35</v>
      </c>
      <c r="B5" s="17" t="s">
        <v>35</v>
      </c>
      <c r="C5" s="17" t="s">
        <v>144</v>
      </c>
      <c r="D5" s="17" t="s">
        <v>39</v>
      </c>
      <c r="E5" s="17">
        <v>240</v>
      </c>
      <c r="F5" s="17">
        <v>0</v>
      </c>
      <c r="G5" s="17">
        <v>11</v>
      </c>
      <c r="H5" s="17">
        <v>174</v>
      </c>
      <c r="I5" s="17">
        <v>0</v>
      </c>
      <c r="J5" s="17">
        <v>8</v>
      </c>
      <c r="K5" s="17">
        <v>22</v>
      </c>
      <c r="L5" s="17">
        <v>3</v>
      </c>
      <c r="M5" s="17">
        <v>13</v>
      </c>
      <c r="N5" s="17">
        <v>18</v>
      </c>
      <c r="O5" s="17">
        <v>0</v>
      </c>
      <c r="P5" s="17">
        <v>1</v>
      </c>
      <c r="Q5" s="17">
        <v>27</v>
      </c>
      <c r="R5" s="17">
        <v>178</v>
      </c>
      <c r="S5" s="17">
        <v>1</v>
      </c>
      <c r="T5" s="17">
        <v>7</v>
      </c>
      <c r="U5" s="17">
        <v>47</v>
      </c>
      <c r="V5" s="17">
        <v>11</v>
      </c>
      <c r="W5" s="17">
        <v>17</v>
      </c>
      <c r="X5" s="17">
        <v>19</v>
      </c>
      <c r="Y5" s="17">
        <v>0</v>
      </c>
    </row>
    <row r="6" spans="1:25" x14ac:dyDescent="0.25">
      <c r="A6" s="17" t="s">
        <v>35</v>
      </c>
      <c r="B6" s="17" t="s">
        <v>35</v>
      </c>
      <c r="C6" s="17" t="s">
        <v>144</v>
      </c>
      <c r="D6" s="17" t="s">
        <v>180</v>
      </c>
      <c r="E6" s="17">
        <v>80</v>
      </c>
      <c r="F6" s="17">
        <v>0</v>
      </c>
      <c r="G6" s="17">
        <v>7</v>
      </c>
      <c r="H6" s="17">
        <v>29</v>
      </c>
      <c r="I6" s="17">
        <v>0</v>
      </c>
      <c r="J6" s="17">
        <v>0</v>
      </c>
      <c r="K6" s="17">
        <v>2</v>
      </c>
      <c r="L6" s="17">
        <v>0</v>
      </c>
      <c r="M6" s="17">
        <v>0</v>
      </c>
      <c r="N6" s="17">
        <v>6</v>
      </c>
      <c r="O6" s="17">
        <v>0</v>
      </c>
      <c r="P6" s="17">
        <v>0</v>
      </c>
      <c r="Q6" s="17">
        <v>1</v>
      </c>
      <c r="R6" s="17">
        <v>42</v>
      </c>
      <c r="S6" s="17">
        <v>0</v>
      </c>
      <c r="T6" s="17">
        <v>1</v>
      </c>
      <c r="U6" s="17">
        <v>3</v>
      </c>
      <c r="V6" s="17">
        <v>0</v>
      </c>
      <c r="W6" s="17">
        <v>6</v>
      </c>
      <c r="X6" s="17">
        <v>4</v>
      </c>
      <c r="Y6" s="17">
        <v>0</v>
      </c>
    </row>
    <row r="7" spans="1:25" x14ac:dyDescent="0.25">
      <c r="A7" s="17" t="s">
        <v>35</v>
      </c>
      <c r="B7" s="17" t="s">
        <v>35</v>
      </c>
      <c r="C7" s="17" t="s">
        <v>144</v>
      </c>
      <c r="D7" s="17" t="s">
        <v>27</v>
      </c>
      <c r="E7" s="17">
        <v>440</v>
      </c>
      <c r="F7" s="17">
        <v>0</v>
      </c>
      <c r="G7" s="17">
        <v>36</v>
      </c>
      <c r="H7" s="17">
        <v>267</v>
      </c>
      <c r="I7" s="17">
        <v>1</v>
      </c>
      <c r="J7" s="17">
        <v>6</v>
      </c>
      <c r="K7" s="17">
        <v>39</v>
      </c>
      <c r="L7" s="17">
        <v>11</v>
      </c>
      <c r="M7" s="17">
        <v>11</v>
      </c>
      <c r="N7" s="17">
        <v>81</v>
      </c>
      <c r="O7" s="17">
        <v>0</v>
      </c>
      <c r="P7" s="17">
        <v>1</v>
      </c>
      <c r="Q7" s="17">
        <v>32</v>
      </c>
      <c r="R7" s="17">
        <v>308</v>
      </c>
      <c r="S7" s="17">
        <v>3</v>
      </c>
      <c r="T7" s="17">
        <v>11</v>
      </c>
      <c r="U7" s="17">
        <v>33</v>
      </c>
      <c r="V7" s="17">
        <v>10</v>
      </c>
      <c r="W7" s="17">
        <v>16</v>
      </c>
      <c r="X7" s="17">
        <v>48</v>
      </c>
      <c r="Y7" s="17">
        <v>0</v>
      </c>
    </row>
    <row r="8" spans="1:25" x14ac:dyDescent="0.25">
      <c r="A8" s="17" t="s">
        <v>35</v>
      </c>
      <c r="B8" s="17" t="s">
        <v>35</v>
      </c>
      <c r="C8" s="17" t="s">
        <v>144</v>
      </c>
      <c r="D8" s="17" t="s">
        <v>36</v>
      </c>
      <c r="E8" s="17">
        <v>101</v>
      </c>
      <c r="F8" s="17">
        <v>2</v>
      </c>
      <c r="G8" s="17">
        <v>4</v>
      </c>
      <c r="H8" s="17">
        <v>33</v>
      </c>
      <c r="I8" s="17">
        <v>0</v>
      </c>
      <c r="J8" s="17">
        <v>4</v>
      </c>
      <c r="K8" s="17">
        <v>2</v>
      </c>
      <c r="L8" s="17">
        <v>1</v>
      </c>
      <c r="M8" s="17">
        <v>3</v>
      </c>
      <c r="N8" s="17">
        <v>10</v>
      </c>
      <c r="O8" s="17">
        <v>0</v>
      </c>
      <c r="P8" s="17">
        <v>0</v>
      </c>
      <c r="Q8" s="17">
        <v>3</v>
      </c>
      <c r="R8" s="17">
        <v>54</v>
      </c>
      <c r="S8" s="17">
        <v>0</v>
      </c>
      <c r="T8" s="17">
        <v>6</v>
      </c>
      <c r="U8" s="17">
        <v>12</v>
      </c>
      <c r="V8" s="17">
        <v>5</v>
      </c>
      <c r="W8" s="17">
        <v>13</v>
      </c>
      <c r="X8" s="17">
        <v>11</v>
      </c>
      <c r="Y8" s="17">
        <v>0</v>
      </c>
    </row>
    <row r="9" spans="1:25" x14ac:dyDescent="0.25">
      <c r="A9" s="17" t="s">
        <v>35</v>
      </c>
      <c r="B9" s="17" t="s">
        <v>35</v>
      </c>
      <c r="C9" s="17" t="s">
        <v>144</v>
      </c>
      <c r="D9" s="17" t="s">
        <v>154</v>
      </c>
      <c r="E9" s="17">
        <v>120</v>
      </c>
      <c r="F9" s="17">
        <v>1</v>
      </c>
      <c r="G9" s="17">
        <v>15</v>
      </c>
      <c r="H9" s="17">
        <v>123</v>
      </c>
      <c r="I9" s="17">
        <v>0</v>
      </c>
      <c r="J9" s="17">
        <v>1</v>
      </c>
      <c r="K9" s="17">
        <v>13</v>
      </c>
      <c r="L9" s="17">
        <v>0</v>
      </c>
      <c r="M9" s="17">
        <v>3</v>
      </c>
      <c r="N9" s="17">
        <v>29</v>
      </c>
      <c r="O9" s="17">
        <v>0</v>
      </c>
      <c r="P9" s="17">
        <v>0</v>
      </c>
      <c r="Q9" s="17">
        <v>9</v>
      </c>
      <c r="R9" s="17">
        <v>84</v>
      </c>
      <c r="S9" s="17">
        <v>2</v>
      </c>
      <c r="T9" s="17">
        <v>3</v>
      </c>
      <c r="U9" s="17">
        <v>6</v>
      </c>
      <c r="V9" s="17">
        <v>1</v>
      </c>
      <c r="W9" s="17">
        <v>4</v>
      </c>
      <c r="X9" s="17">
        <v>12</v>
      </c>
      <c r="Y9" s="17">
        <v>0</v>
      </c>
    </row>
    <row r="10" spans="1:25" x14ac:dyDescent="0.25">
      <c r="A10" s="17" t="s">
        <v>35</v>
      </c>
      <c r="B10" s="17" t="s">
        <v>35</v>
      </c>
      <c r="C10" s="17" t="s">
        <v>144</v>
      </c>
      <c r="D10" s="17" t="s">
        <v>40</v>
      </c>
      <c r="E10" s="17">
        <v>40</v>
      </c>
      <c r="F10" s="17">
        <v>0</v>
      </c>
      <c r="G10" s="17">
        <v>1</v>
      </c>
      <c r="H10" s="17">
        <v>19</v>
      </c>
      <c r="I10" s="17">
        <v>0</v>
      </c>
      <c r="J10" s="17">
        <v>1</v>
      </c>
      <c r="K10" s="17">
        <v>2</v>
      </c>
      <c r="L10" s="17">
        <v>1</v>
      </c>
      <c r="M10" s="17">
        <v>4</v>
      </c>
      <c r="N10" s="17">
        <v>2</v>
      </c>
      <c r="O10" s="17">
        <v>0</v>
      </c>
      <c r="P10" s="17">
        <v>0</v>
      </c>
      <c r="Q10" s="17">
        <v>2</v>
      </c>
      <c r="R10" s="17">
        <v>8</v>
      </c>
      <c r="S10" s="17">
        <v>0</v>
      </c>
      <c r="T10" s="17">
        <v>2</v>
      </c>
      <c r="U10" s="17">
        <v>0</v>
      </c>
      <c r="V10" s="17">
        <v>0</v>
      </c>
      <c r="W10" s="17">
        <v>3</v>
      </c>
      <c r="X10" s="17">
        <v>1</v>
      </c>
      <c r="Y10" s="17">
        <v>0</v>
      </c>
    </row>
    <row r="11" spans="1:25" x14ac:dyDescent="0.25">
      <c r="A11" s="17" t="s">
        <v>35</v>
      </c>
      <c r="B11" s="17" t="s">
        <v>35</v>
      </c>
      <c r="C11" s="17" t="s">
        <v>144</v>
      </c>
      <c r="D11" s="17" t="s">
        <v>37</v>
      </c>
      <c r="E11" s="17">
        <v>280</v>
      </c>
      <c r="F11" s="17">
        <v>1</v>
      </c>
      <c r="G11" s="17">
        <v>18</v>
      </c>
      <c r="H11" s="17">
        <v>168</v>
      </c>
      <c r="I11" s="17">
        <v>2</v>
      </c>
      <c r="J11" s="17">
        <v>9</v>
      </c>
      <c r="K11" s="17">
        <v>19</v>
      </c>
      <c r="L11" s="17">
        <v>2</v>
      </c>
      <c r="M11" s="17">
        <v>12</v>
      </c>
      <c r="N11" s="17">
        <v>24</v>
      </c>
      <c r="O11" s="17">
        <v>0</v>
      </c>
      <c r="P11" s="17">
        <v>1</v>
      </c>
      <c r="Q11" s="17">
        <v>25</v>
      </c>
      <c r="R11" s="17">
        <v>197</v>
      </c>
      <c r="S11" s="17">
        <v>1</v>
      </c>
      <c r="T11" s="17">
        <v>10</v>
      </c>
      <c r="U11" s="17">
        <v>30</v>
      </c>
      <c r="V11" s="17">
        <v>1</v>
      </c>
      <c r="W11" s="17">
        <v>12</v>
      </c>
      <c r="X11" s="17">
        <v>27</v>
      </c>
      <c r="Y11" s="17">
        <v>0</v>
      </c>
    </row>
    <row r="12" spans="1:25" x14ac:dyDescent="0.25">
      <c r="A12" s="17" t="s">
        <v>35</v>
      </c>
      <c r="B12" s="17" t="s">
        <v>35</v>
      </c>
      <c r="C12" s="17" t="s">
        <v>144</v>
      </c>
      <c r="D12" s="17" t="s">
        <v>25</v>
      </c>
      <c r="E12" s="17">
        <v>440</v>
      </c>
      <c r="F12" s="17">
        <v>1</v>
      </c>
      <c r="G12" s="17">
        <v>50</v>
      </c>
      <c r="H12" s="17">
        <v>372</v>
      </c>
      <c r="I12" s="17">
        <v>1</v>
      </c>
      <c r="J12" s="17">
        <v>17</v>
      </c>
      <c r="K12" s="17">
        <v>37</v>
      </c>
      <c r="L12" s="17">
        <v>8</v>
      </c>
      <c r="M12" s="17">
        <v>18</v>
      </c>
      <c r="N12" s="17">
        <v>39</v>
      </c>
      <c r="O12" s="17">
        <v>0</v>
      </c>
      <c r="P12" s="17">
        <v>3</v>
      </c>
      <c r="Q12" s="17">
        <v>37</v>
      </c>
      <c r="R12" s="17">
        <v>357</v>
      </c>
      <c r="S12" s="17">
        <v>3</v>
      </c>
      <c r="T12" s="17">
        <v>12</v>
      </c>
      <c r="U12" s="17">
        <v>51</v>
      </c>
      <c r="V12" s="17">
        <v>12</v>
      </c>
      <c r="W12" s="17">
        <v>22</v>
      </c>
      <c r="X12" s="17">
        <v>33</v>
      </c>
      <c r="Y12" s="17">
        <v>0</v>
      </c>
    </row>
    <row r="13" spans="1:25" x14ac:dyDescent="0.25">
      <c r="A13" s="17" t="s">
        <v>35</v>
      </c>
      <c r="B13" s="17" t="s">
        <v>35</v>
      </c>
      <c r="C13" s="17" t="s">
        <v>144</v>
      </c>
      <c r="D13" s="17" t="s">
        <v>38</v>
      </c>
      <c r="E13" s="17">
        <v>160</v>
      </c>
      <c r="F13" s="17">
        <v>0</v>
      </c>
      <c r="G13" s="17">
        <v>18</v>
      </c>
      <c r="H13" s="17">
        <v>237</v>
      </c>
      <c r="I13" s="17">
        <v>0</v>
      </c>
      <c r="J13" s="17">
        <v>3</v>
      </c>
      <c r="K13" s="17">
        <v>20</v>
      </c>
      <c r="L13" s="17">
        <v>4</v>
      </c>
      <c r="M13" s="17">
        <v>5</v>
      </c>
      <c r="N13" s="17">
        <v>42</v>
      </c>
      <c r="O13" s="17">
        <v>0</v>
      </c>
      <c r="P13" s="17">
        <v>0</v>
      </c>
      <c r="Q13" s="17">
        <v>5</v>
      </c>
      <c r="R13" s="17">
        <v>82</v>
      </c>
      <c r="S13" s="17">
        <v>0</v>
      </c>
      <c r="T13" s="17">
        <v>1</v>
      </c>
      <c r="U13" s="17">
        <v>5</v>
      </c>
      <c r="V13" s="17">
        <v>1</v>
      </c>
      <c r="W13" s="17">
        <v>1</v>
      </c>
      <c r="X13" s="17">
        <v>12</v>
      </c>
      <c r="Y13" s="17">
        <v>0</v>
      </c>
    </row>
    <row r="14" spans="1:25" x14ac:dyDescent="0.25">
      <c r="A14" s="17" t="s">
        <v>35</v>
      </c>
      <c r="B14" s="17" t="s">
        <v>35</v>
      </c>
      <c r="C14" s="17" t="s">
        <v>144</v>
      </c>
      <c r="D14" s="17" t="s">
        <v>181</v>
      </c>
      <c r="E14" s="17">
        <v>80</v>
      </c>
      <c r="F14" s="17">
        <v>1</v>
      </c>
      <c r="G14" s="17">
        <v>11</v>
      </c>
      <c r="H14" s="17">
        <v>109</v>
      </c>
      <c r="I14" s="17">
        <v>0</v>
      </c>
      <c r="J14" s="17">
        <v>4</v>
      </c>
      <c r="K14" s="17">
        <v>15</v>
      </c>
      <c r="L14" s="17">
        <v>0</v>
      </c>
      <c r="M14" s="17">
        <v>6</v>
      </c>
      <c r="N14" s="17">
        <v>9</v>
      </c>
      <c r="O14" s="17">
        <v>0</v>
      </c>
      <c r="P14" s="17">
        <v>0</v>
      </c>
      <c r="Q14" s="17">
        <v>6</v>
      </c>
      <c r="R14" s="17">
        <v>39</v>
      </c>
      <c r="S14" s="17">
        <v>1</v>
      </c>
      <c r="T14" s="17">
        <v>2</v>
      </c>
      <c r="U14" s="17">
        <v>7</v>
      </c>
      <c r="V14" s="17">
        <v>2</v>
      </c>
      <c r="W14" s="17">
        <v>5</v>
      </c>
      <c r="X14" s="17">
        <v>2</v>
      </c>
      <c r="Y14" s="17">
        <v>0</v>
      </c>
    </row>
    <row r="15" spans="1:25" x14ac:dyDescent="0.25">
      <c r="A15" s="17" t="s">
        <v>35</v>
      </c>
      <c r="B15" s="17" t="s">
        <v>35</v>
      </c>
      <c r="C15" s="17" t="s">
        <v>144</v>
      </c>
      <c r="D15" s="17" t="s">
        <v>42</v>
      </c>
      <c r="E15" s="17">
        <v>80</v>
      </c>
      <c r="F15" s="17">
        <v>0</v>
      </c>
      <c r="G15" s="17">
        <v>0</v>
      </c>
      <c r="H15" s="17">
        <v>20</v>
      </c>
      <c r="I15" s="17">
        <v>1</v>
      </c>
      <c r="J15" s="17">
        <v>0</v>
      </c>
      <c r="K15" s="17">
        <v>1</v>
      </c>
      <c r="L15" s="17">
        <v>0</v>
      </c>
      <c r="M15" s="17">
        <v>0</v>
      </c>
      <c r="N15" s="17">
        <v>3</v>
      </c>
      <c r="O15" s="17">
        <v>0</v>
      </c>
      <c r="P15" s="17">
        <v>1</v>
      </c>
      <c r="Q15" s="17">
        <v>3</v>
      </c>
      <c r="R15" s="17">
        <v>54</v>
      </c>
      <c r="S15" s="17">
        <v>0</v>
      </c>
      <c r="T15" s="17">
        <v>0</v>
      </c>
      <c r="U15" s="17">
        <v>9</v>
      </c>
      <c r="V15" s="17">
        <v>2</v>
      </c>
      <c r="W15" s="17">
        <v>4</v>
      </c>
      <c r="X15" s="17">
        <v>6</v>
      </c>
      <c r="Y15" s="17">
        <v>0</v>
      </c>
    </row>
    <row r="16" spans="1:25" x14ac:dyDescent="0.25">
      <c r="A16" s="17" t="s">
        <v>35</v>
      </c>
      <c r="B16" s="17" t="s">
        <v>35</v>
      </c>
      <c r="C16" s="17" t="s">
        <v>144</v>
      </c>
      <c r="D16" s="17" t="s">
        <v>41</v>
      </c>
      <c r="E16" s="17">
        <v>162</v>
      </c>
      <c r="F16" s="17">
        <v>1</v>
      </c>
      <c r="G16" s="17">
        <v>11</v>
      </c>
      <c r="H16" s="17">
        <v>159</v>
      </c>
      <c r="I16" s="17">
        <v>2</v>
      </c>
      <c r="J16" s="17">
        <v>3</v>
      </c>
      <c r="K16" s="17">
        <v>26</v>
      </c>
      <c r="L16" s="17">
        <v>4</v>
      </c>
      <c r="M16" s="17">
        <v>11</v>
      </c>
      <c r="N16" s="17">
        <v>28</v>
      </c>
      <c r="O16" s="17">
        <v>0</v>
      </c>
      <c r="P16" s="17">
        <v>2</v>
      </c>
      <c r="Q16" s="17">
        <v>6</v>
      </c>
      <c r="R16" s="17">
        <v>59</v>
      </c>
      <c r="S16" s="17">
        <v>0</v>
      </c>
      <c r="T16" s="17">
        <v>3</v>
      </c>
      <c r="U16" s="17">
        <v>8</v>
      </c>
      <c r="V16" s="17">
        <v>1</v>
      </c>
      <c r="W16" s="17">
        <v>2</v>
      </c>
      <c r="X16" s="17">
        <v>15</v>
      </c>
      <c r="Y16" s="17">
        <v>0</v>
      </c>
    </row>
    <row r="17" spans="5:25" x14ac:dyDescent="0.25">
      <c r="E17" s="18">
        <f>SUM(E3:E16)</f>
        <v>2663</v>
      </c>
      <c r="F17" s="18">
        <f>SUM(F3:F16)</f>
        <v>8</v>
      </c>
      <c r="G17" s="18">
        <f>SUM(G3:G16)</f>
        <v>214</v>
      </c>
      <c r="H17" s="18">
        <f>SUM(H3:H16)</f>
        <v>2018</v>
      </c>
      <c r="I17" s="18">
        <f>SUM(I3:I16)</f>
        <v>8</v>
      </c>
      <c r="J17" s="18">
        <f>SUM(J3:J16)</f>
        <v>67</v>
      </c>
      <c r="K17" s="18">
        <f>SUM(K3:K16)</f>
        <v>235</v>
      </c>
      <c r="L17" s="18">
        <f>SUM(L3:L16)</f>
        <v>40</v>
      </c>
      <c r="M17" s="18">
        <f>SUM(M3:M16)</f>
        <v>98</v>
      </c>
      <c r="N17" s="18">
        <f>SUM(N3:N16)</f>
        <v>337</v>
      </c>
      <c r="O17" s="18">
        <f>SUM(O3:O16)</f>
        <v>0</v>
      </c>
      <c r="P17" s="18">
        <f>SUM(P3:P16)</f>
        <v>10</v>
      </c>
      <c r="Q17" s="18">
        <f>SUM(Q3:Q16)</f>
        <v>198</v>
      </c>
      <c r="R17" s="18">
        <f>SUM(R3:R16)</f>
        <v>1791</v>
      </c>
      <c r="S17" s="18">
        <f>SUM(S3:S16)</f>
        <v>13</v>
      </c>
      <c r="T17" s="18">
        <f>SUM(T3:T16)</f>
        <v>63</v>
      </c>
      <c r="U17" s="18">
        <f>SUM(U3:U16)</f>
        <v>251</v>
      </c>
      <c r="V17" s="18">
        <f>SUM(V3:V16)</f>
        <v>51</v>
      </c>
      <c r="W17" s="18">
        <f>SUM(W3:W16)</f>
        <v>119</v>
      </c>
      <c r="X17" s="18">
        <f>SUM(X3:X16)</f>
        <v>233</v>
      </c>
      <c r="Y17" s="18">
        <f>SUM(Y3:Y16)</f>
        <v>0</v>
      </c>
    </row>
  </sheetData>
  <sortState ref="A3:Y17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/>
  </sheetViews>
  <sheetFormatPr baseColWidth="10" defaultColWidth="18.42578125" defaultRowHeight="15" x14ac:dyDescent="0.25"/>
  <cols>
    <col min="1" max="1" width="6.7109375" bestFit="1" customWidth="1"/>
    <col min="2" max="2" width="7.7109375" bestFit="1" customWidth="1"/>
    <col min="3" max="3" width="21.28515625" bestFit="1" customWidth="1"/>
    <col min="4" max="4" width="58.57031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43</v>
      </c>
      <c r="B3" s="1" t="s">
        <v>43</v>
      </c>
      <c r="C3" s="1" t="s">
        <v>144</v>
      </c>
      <c r="D3" s="1" t="s">
        <v>183</v>
      </c>
      <c r="E3" s="1">
        <v>35</v>
      </c>
      <c r="F3" s="1">
        <v>0</v>
      </c>
      <c r="G3" s="1">
        <v>0</v>
      </c>
      <c r="H3" s="1">
        <v>5</v>
      </c>
      <c r="I3" s="1">
        <v>0</v>
      </c>
      <c r="J3" s="1">
        <v>3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3</v>
      </c>
      <c r="R3" s="1">
        <v>20</v>
      </c>
      <c r="S3" s="1">
        <v>0</v>
      </c>
      <c r="T3" s="1">
        <v>1</v>
      </c>
      <c r="U3" s="1">
        <v>4</v>
      </c>
      <c r="V3" s="1">
        <v>0</v>
      </c>
      <c r="W3" s="1">
        <v>3</v>
      </c>
      <c r="X3" s="1">
        <v>5</v>
      </c>
      <c r="Y3" s="1">
        <v>0</v>
      </c>
    </row>
    <row r="4" spans="1:25" x14ac:dyDescent="0.25">
      <c r="A4" s="1" t="s">
        <v>43</v>
      </c>
      <c r="B4" s="1" t="s">
        <v>43</v>
      </c>
      <c r="C4" s="1" t="s">
        <v>144</v>
      </c>
      <c r="D4" s="1" t="s">
        <v>52</v>
      </c>
      <c r="E4" s="1">
        <v>70</v>
      </c>
      <c r="F4" s="1">
        <v>0</v>
      </c>
      <c r="G4" s="1">
        <v>8</v>
      </c>
      <c r="H4" s="1">
        <v>52</v>
      </c>
      <c r="I4" s="1">
        <v>2</v>
      </c>
      <c r="J4" s="1">
        <v>12</v>
      </c>
      <c r="K4" s="1">
        <v>11</v>
      </c>
      <c r="L4" s="1">
        <v>2</v>
      </c>
      <c r="M4" s="1">
        <v>10</v>
      </c>
      <c r="N4" s="1">
        <v>8</v>
      </c>
      <c r="O4" s="1">
        <v>0</v>
      </c>
      <c r="P4" s="1">
        <v>1</v>
      </c>
      <c r="Q4" s="1">
        <v>12</v>
      </c>
      <c r="R4" s="1">
        <v>98</v>
      </c>
      <c r="S4" s="1">
        <v>3</v>
      </c>
      <c r="T4" s="1">
        <v>9</v>
      </c>
      <c r="U4" s="1">
        <v>10</v>
      </c>
      <c r="V4" s="1">
        <v>6</v>
      </c>
      <c r="W4" s="1">
        <v>14</v>
      </c>
      <c r="X4" s="1">
        <v>16</v>
      </c>
      <c r="Y4" s="1">
        <v>0</v>
      </c>
    </row>
    <row r="5" spans="1:25" x14ac:dyDescent="0.25">
      <c r="A5" s="1" t="s">
        <v>43</v>
      </c>
      <c r="B5" s="1" t="s">
        <v>43</v>
      </c>
      <c r="C5" s="1" t="s">
        <v>144</v>
      </c>
      <c r="D5" s="1" t="s">
        <v>156</v>
      </c>
      <c r="E5" s="1">
        <v>140</v>
      </c>
      <c r="F5" s="1">
        <v>0</v>
      </c>
      <c r="G5" s="1">
        <v>5</v>
      </c>
      <c r="H5" s="1">
        <v>49</v>
      </c>
      <c r="I5" s="1">
        <v>1</v>
      </c>
      <c r="J5" s="1">
        <v>3</v>
      </c>
      <c r="K5" s="1">
        <v>3</v>
      </c>
      <c r="L5" s="1">
        <v>4</v>
      </c>
      <c r="M5" s="1">
        <v>5</v>
      </c>
      <c r="N5" s="1">
        <v>7</v>
      </c>
      <c r="O5" s="1">
        <v>0</v>
      </c>
      <c r="P5" s="1">
        <v>2</v>
      </c>
      <c r="Q5" s="1">
        <v>28</v>
      </c>
      <c r="R5" s="1">
        <v>339</v>
      </c>
      <c r="S5" s="1">
        <v>3</v>
      </c>
      <c r="T5" s="1">
        <v>18</v>
      </c>
      <c r="U5" s="1">
        <v>34</v>
      </c>
      <c r="V5" s="1">
        <v>22</v>
      </c>
      <c r="W5" s="1">
        <v>16</v>
      </c>
      <c r="X5" s="1">
        <v>34</v>
      </c>
      <c r="Y5" s="1">
        <v>0</v>
      </c>
    </row>
    <row r="6" spans="1:25" x14ac:dyDescent="0.25">
      <c r="A6" s="1" t="s">
        <v>43</v>
      </c>
      <c r="B6" s="1" t="s">
        <v>43</v>
      </c>
      <c r="C6" s="1" t="s">
        <v>144</v>
      </c>
      <c r="D6" s="1" t="s">
        <v>53</v>
      </c>
      <c r="E6" s="1">
        <v>245</v>
      </c>
      <c r="F6" s="1">
        <v>0</v>
      </c>
      <c r="G6" s="1">
        <v>8</v>
      </c>
      <c r="H6" s="1">
        <v>41</v>
      </c>
      <c r="I6" s="1">
        <v>0</v>
      </c>
      <c r="J6" s="1">
        <v>3</v>
      </c>
      <c r="K6" s="1">
        <v>4</v>
      </c>
      <c r="L6" s="1">
        <v>0</v>
      </c>
      <c r="M6" s="1">
        <v>4</v>
      </c>
      <c r="N6" s="1">
        <v>13</v>
      </c>
      <c r="O6" s="1">
        <v>0</v>
      </c>
      <c r="P6" s="1">
        <v>1</v>
      </c>
      <c r="Q6" s="1">
        <v>29</v>
      </c>
      <c r="R6" s="1">
        <v>282</v>
      </c>
      <c r="S6" s="1">
        <v>4</v>
      </c>
      <c r="T6" s="1">
        <v>9</v>
      </c>
      <c r="U6" s="1">
        <v>34</v>
      </c>
      <c r="V6" s="1">
        <v>20</v>
      </c>
      <c r="W6" s="1">
        <v>18</v>
      </c>
      <c r="X6" s="1">
        <v>48</v>
      </c>
      <c r="Y6" s="1">
        <v>0</v>
      </c>
    </row>
    <row r="7" spans="1:25" x14ac:dyDescent="0.25">
      <c r="A7" s="1" t="s">
        <v>43</v>
      </c>
      <c r="B7" s="1" t="s">
        <v>43</v>
      </c>
      <c r="C7" s="1" t="s">
        <v>144</v>
      </c>
      <c r="D7" s="1" t="s">
        <v>46</v>
      </c>
      <c r="E7" s="1">
        <v>177</v>
      </c>
      <c r="F7" s="1">
        <v>0</v>
      </c>
      <c r="G7" s="1">
        <v>3</v>
      </c>
      <c r="H7" s="1">
        <v>20</v>
      </c>
      <c r="I7" s="1">
        <v>0</v>
      </c>
      <c r="J7" s="1">
        <v>4</v>
      </c>
      <c r="K7" s="1">
        <v>4</v>
      </c>
      <c r="L7" s="1">
        <v>0</v>
      </c>
      <c r="M7" s="1">
        <v>2</v>
      </c>
      <c r="N7" s="1">
        <v>2</v>
      </c>
      <c r="O7" s="1">
        <v>0</v>
      </c>
      <c r="P7" s="1">
        <v>0</v>
      </c>
      <c r="Q7" s="1">
        <v>27</v>
      </c>
      <c r="R7" s="1">
        <v>133</v>
      </c>
      <c r="S7" s="1">
        <v>3</v>
      </c>
      <c r="T7" s="1">
        <v>4</v>
      </c>
      <c r="U7" s="1">
        <v>13</v>
      </c>
      <c r="V7" s="1">
        <v>4</v>
      </c>
      <c r="W7" s="1">
        <v>7</v>
      </c>
      <c r="X7" s="1">
        <v>23</v>
      </c>
      <c r="Y7" s="1">
        <v>0</v>
      </c>
    </row>
    <row r="8" spans="1:25" x14ac:dyDescent="0.25">
      <c r="A8" s="1" t="s">
        <v>43</v>
      </c>
      <c r="B8" s="1" t="s">
        <v>43</v>
      </c>
      <c r="C8" s="1" t="s">
        <v>144</v>
      </c>
      <c r="D8" s="1" t="s">
        <v>184</v>
      </c>
      <c r="E8" s="1">
        <v>50</v>
      </c>
      <c r="F8" s="1">
        <v>0</v>
      </c>
      <c r="G8" s="1">
        <v>2</v>
      </c>
      <c r="H8" s="1">
        <v>21</v>
      </c>
      <c r="I8" s="1">
        <v>0</v>
      </c>
      <c r="J8" s="1">
        <v>1</v>
      </c>
      <c r="K8" s="1">
        <v>1</v>
      </c>
      <c r="L8" s="1">
        <v>0</v>
      </c>
      <c r="M8" s="1">
        <v>2</v>
      </c>
      <c r="N8" s="1">
        <v>2</v>
      </c>
      <c r="O8" s="1">
        <v>0</v>
      </c>
      <c r="P8" s="1">
        <v>0</v>
      </c>
      <c r="Q8" s="1">
        <v>5</v>
      </c>
      <c r="R8" s="1">
        <v>32</v>
      </c>
      <c r="S8" s="1">
        <v>0</v>
      </c>
      <c r="T8" s="1">
        <v>0</v>
      </c>
      <c r="U8" s="1">
        <v>8</v>
      </c>
      <c r="V8" s="1">
        <v>0</v>
      </c>
      <c r="W8" s="1">
        <v>3</v>
      </c>
      <c r="X8" s="1">
        <v>5</v>
      </c>
      <c r="Y8" s="1">
        <v>0</v>
      </c>
    </row>
    <row r="9" spans="1:25" x14ac:dyDescent="0.25">
      <c r="A9" s="1" t="s">
        <v>43</v>
      </c>
      <c r="B9" s="1" t="s">
        <v>43</v>
      </c>
      <c r="C9" s="1" t="s">
        <v>144</v>
      </c>
      <c r="D9" s="1" t="s">
        <v>155</v>
      </c>
      <c r="E9" s="1">
        <v>35</v>
      </c>
      <c r="F9" s="1">
        <v>0</v>
      </c>
      <c r="G9" s="1">
        <v>1</v>
      </c>
      <c r="H9" s="1">
        <v>7</v>
      </c>
      <c r="I9" s="1">
        <v>0</v>
      </c>
      <c r="J9" s="1">
        <v>0</v>
      </c>
      <c r="K9" s="1">
        <v>2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1</v>
      </c>
      <c r="R9" s="1">
        <v>29</v>
      </c>
      <c r="S9" s="1">
        <v>0</v>
      </c>
      <c r="T9" s="1">
        <v>1</v>
      </c>
      <c r="U9" s="1">
        <v>3</v>
      </c>
      <c r="V9" s="1">
        <v>4</v>
      </c>
      <c r="W9" s="1">
        <v>2</v>
      </c>
      <c r="X9" s="1">
        <v>1</v>
      </c>
      <c r="Y9" s="1">
        <v>0</v>
      </c>
    </row>
    <row r="10" spans="1:25" x14ac:dyDescent="0.25">
      <c r="A10" s="1" t="s">
        <v>43</v>
      </c>
      <c r="B10" s="1" t="s">
        <v>43</v>
      </c>
      <c r="C10" s="1" t="s">
        <v>144</v>
      </c>
      <c r="D10" s="1" t="s">
        <v>55</v>
      </c>
      <c r="E10" s="1">
        <v>215</v>
      </c>
      <c r="F10" s="1">
        <v>0</v>
      </c>
      <c r="G10" s="1">
        <v>10</v>
      </c>
      <c r="H10" s="1">
        <v>103</v>
      </c>
      <c r="I10" s="1">
        <v>1</v>
      </c>
      <c r="J10" s="1">
        <v>3</v>
      </c>
      <c r="K10" s="1">
        <v>6</v>
      </c>
      <c r="L10" s="1">
        <v>6</v>
      </c>
      <c r="M10" s="1">
        <v>7</v>
      </c>
      <c r="N10" s="1">
        <v>13</v>
      </c>
      <c r="O10" s="1">
        <v>0</v>
      </c>
      <c r="P10" s="1">
        <v>2</v>
      </c>
      <c r="Q10" s="1">
        <v>34</v>
      </c>
      <c r="R10" s="1">
        <v>359</v>
      </c>
      <c r="S10" s="1">
        <v>2</v>
      </c>
      <c r="T10" s="1">
        <v>10</v>
      </c>
      <c r="U10" s="1">
        <v>36</v>
      </c>
      <c r="V10" s="1">
        <v>19</v>
      </c>
      <c r="W10" s="1">
        <v>14</v>
      </c>
      <c r="X10" s="1">
        <v>36</v>
      </c>
      <c r="Y10" s="1">
        <v>0</v>
      </c>
    </row>
    <row r="11" spans="1:25" x14ac:dyDescent="0.25">
      <c r="A11" s="1" t="s">
        <v>43</v>
      </c>
      <c r="B11" s="1" t="s">
        <v>43</v>
      </c>
      <c r="C11" s="1" t="s">
        <v>144</v>
      </c>
      <c r="D11" s="1" t="s">
        <v>47</v>
      </c>
      <c r="E11" s="1">
        <v>188</v>
      </c>
      <c r="F11" s="1">
        <v>0</v>
      </c>
      <c r="G11" s="1">
        <v>3</v>
      </c>
      <c r="H11" s="1">
        <v>45</v>
      </c>
      <c r="I11" s="1">
        <v>0</v>
      </c>
      <c r="J11" s="1">
        <v>1</v>
      </c>
      <c r="K11" s="1">
        <v>5</v>
      </c>
      <c r="L11" s="1">
        <v>2</v>
      </c>
      <c r="M11" s="1">
        <v>1</v>
      </c>
      <c r="N11" s="1">
        <v>13</v>
      </c>
      <c r="O11" s="1">
        <v>0</v>
      </c>
      <c r="P11" s="1">
        <v>0</v>
      </c>
      <c r="Q11" s="1">
        <v>18</v>
      </c>
      <c r="R11" s="1">
        <v>259</v>
      </c>
      <c r="S11" s="1">
        <v>2</v>
      </c>
      <c r="T11" s="1">
        <v>2</v>
      </c>
      <c r="U11" s="1">
        <v>16</v>
      </c>
      <c r="V11" s="1">
        <v>8</v>
      </c>
      <c r="W11" s="1">
        <v>13</v>
      </c>
      <c r="X11" s="1">
        <v>45</v>
      </c>
      <c r="Y11" s="1">
        <v>0</v>
      </c>
    </row>
    <row r="12" spans="1:25" x14ac:dyDescent="0.25">
      <c r="A12" s="1" t="s">
        <v>43</v>
      </c>
      <c r="B12" s="1" t="s">
        <v>43</v>
      </c>
      <c r="C12" s="1" t="s">
        <v>144</v>
      </c>
      <c r="D12" s="1" t="s">
        <v>54</v>
      </c>
      <c r="E12" s="1">
        <v>210</v>
      </c>
      <c r="F12" s="1">
        <v>0</v>
      </c>
      <c r="G12" s="1">
        <v>1</v>
      </c>
      <c r="H12" s="1">
        <v>20</v>
      </c>
      <c r="I12" s="1">
        <v>0</v>
      </c>
      <c r="J12" s="1">
        <v>1</v>
      </c>
      <c r="K12" s="1">
        <v>2</v>
      </c>
      <c r="L12" s="1">
        <v>1</v>
      </c>
      <c r="M12" s="1">
        <v>1</v>
      </c>
      <c r="N12" s="1">
        <v>1</v>
      </c>
      <c r="O12" s="1">
        <v>0</v>
      </c>
      <c r="P12" s="1">
        <v>2</v>
      </c>
      <c r="Q12" s="1">
        <v>41</v>
      </c>
      <c r="R12" s="1">
        <v>340</v>
      </c>
      <c r="S12" s="1">
        <v>2</v>
      </c>
      <c r="T12" s="1">
        <v>15</v>
      </c>
      <c r="U12" s="1">
        <v>29</v>
      </c>
      <c r="V12" s="1">
        <v>25</v>
      </c>
      <c r="W12" s="1">
        <v>27</v>
      </c>
      <c r="X12" s="1">
        <v>63</v>
      </c>
      <c r="Y12" s="1">
        <v>0</v>
      </c>
    </row>
    <row r="13" spans="1:25" x14ac:dyDescent="0.25">
      <c r="A13" s="1" t="s">
        <v>43</v>
      </c>
      <c r="B13" s="1" t="s">
        <v>43</v>
      </c>
      <c r="C13" s="1" t="s">
        <v>144</v>
      </c>
      <c r="D13" s="1" t="s">
        <v>51</v>
      </c>
      <c r="E13" s="1">
        <v>171</v>
      </c>
      <c r="F13" s="1">
        <v>1</v>
      </c>
      <c r="G13" s="1">
        <v>10</v>
      </c>
      <c r="H13" s="1">
        <v>126</v>
      </c>
      <c r="I13" s="1">
        <v>1</v>
      </c>
      <c r="J13" s="1">
        <v>13</v>
      </c>
      <c r="K13" s="1">
        <v>8</v>
      </c>
      <c r="L13" s="1">
        <v>9</v>
      </c>
      <c r="M13" s="1">
        <v>10</v>
      </c>
      <c r="N13" s="1">
        <v>21</v>
      </c>
      <c r="O13" s="1">
        <v>0</v>
      </c>
      <c r="P13" s="1">
        <v>1</v>
      </c>
      <c r="Q13" s="1">
        <v>12</v>
      </c>
      <c r="R13" s="1">
        <v>167</v>
      </c>
      <c r="S13" s="1">
        <v>3</v>
      </c>
      <c r="T13" s="1">
        <v>12</v>
      </c>
      <c r="U13" s="1">
        <v>8</v>
      </c>
      <c r="V13" s="1">
        <v>18</v>
      </c>
      <c r="W13" s="1">
        <v>13</v>
      </c>
      <c r="X13" s="1">
        <v>31</v>
      </c>
      <c r="Y13" s="1">
        <v>0</v>
      </c>
    </row>
    <row r="14" spans="1:25" x14ac:dyDescent="0.25">
      <c r="A14" s="1" t="s">
        <v>43</v>
      </c>
      <c r="B14" s="1" t="s">
        <v>43</v>
      </c>
      <c r="C14" s="1" t="s">
        <v>144</v>
      </c>
      <c r="D14" s="1" t="s">
        <v>45</v>
      </c>
      <c r="E14" s="1">
        <v>35</v>
      </c>
      <c r="F14" s="1">
        <v>0</v>
      </c>
      <c r="G14" s="1">
        <v>0</v>
      </c>
      <c r="H14" s="1">
        <v>9</v>
      </c>
      <c r="I14" s="1">
        <v>0</v>
      </c>
      <c r="J14" s="1">
        <v>0</v>
      </c>
      <c r="K14" s="1">
        <v>2</v>
      </c>
      <c r="L14" s="1">
        <v>0</v>
      </c>
      <c r="M14" s="1">
        <v>1</v>
      </c>
      <c r="N14" s="1">
        <v>1</v>
      </c>
      <c r="O14" s="1">
        <v>0</v>
      </c>
      <c r="P14" s="1">
        <v>1</v>
      </c>
      <c r="Q14" s="1">
        <v>9</v>
      </c>
      <c r="R14" s="1">
        <v>88</v>
      </c>
      <c r="S14" s="1">
        <v>1</v>
      </c>
      <c r="T14" s="1">
        <v>6</v>
      </c>
      <c r="U14" s="1">
        <v>6</v>
      </c>
      <c r="V14" s="1">
        <v>10</v>
      </c>
      <c r="W14" s="1">
        <v>5</v>
      </c>
      <c r="X14" s="1">
        <v>18</v>
      </c>
      <c r="Y14" s="1">
        <v>0</v>
      </c>
    </row>
    <row r="15" spans="1:25" x14ac:dyDescent="0.25">
      <c r="A15" s="1" t="s">
        <v>43</v>
      </c>
      <c r="B15" s="1" t="s">
        <v>43</v>
      </c>
      <c r="C15" s="1" t="s">
        <v>144</v>
      </c>
      <c r="D15" s="1" t="s">
        <v>146</v>
      </c>
      <c r="E15" s="1">
        <v>26</v>
      </c>
      <c r="F15" s="1">
        <v>0</v>
      </c>
      <c r="G15" s="1">
        <v>0</v>
      </c>
      <c r="H15" s="1">
        <v>6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1</v>
      </c>
      <c r="O15" s="1">
        <v>0</v>
      </c>
      <c r="P15" s="1">
        <v>0</v>
      </c>
      <c r="Q15" s="1">
        <v>1</v>
      </c>
      <c r="R15" s="1">
        <v>18</v>
      </c>
      <c r="S15" s="1">
        <v>0</v>
      </c>
      <c r="T15" s="1">
        <v>1</v>
      </c>
      <c r="U15" s="1">
        <v>1</v>
      </c>
      <c r="V15" s="1">
        <v>0</v>
      </c>
      <c r="W15" s="1">
        <v>0</v>
      </c>
      <c r="X15" s="1">
        <v>2</v>
      </c>
      <c r="Y15" s="1">
        <v>0</v>
      </c>
    </row>
    <row r="16" spans="1:25" x14ac:dyDescent="0.25">
      <c r="A16" s="1" t="s">
        <v>43</v>
      </c>
      <c r="B16" s="1" t="s">
        <v>43</v>
      </c>
      <c r="C16" s="1" t="s">
        <v>144</v>
      </c>
      <c r="D16" s="1" t="s">
        <v>56</v>
      </c>
      <c r="E16" s="1">
        <v>50</v>
      </c>
      <c r="F16" s="1">
        <v>0</v>
      </c>
      <c r="G16" s="1">
        <v>0</v>
      </c>
      <c r="H16" s="1">
        <v>31</v>
      </c>
      <c r="I16" s="1">
        <v>0</v>
      </c>
      <c r="J16" s="1">
        <v>3</v>
      </c>
      <c r="K16" s="1">
        <v>6</v>
      </c>
      <c r="L16" s="1">
        <v>1</v>
      </c>
      <c r="M16" s="1">
        <v>1</v>
      </c>
      <c r="N16" s="1">
        <v>3</v>
      </c>
      <c r="O16" s="1">
        <v>0</v>
      </c>
      <c r="P16" s="1">
        <v>0</v>
      </c>
      <c r="Q16" s="1">
        <v>8</v>
      </c>
      <c r="R16" s="1">
        <v>63</v>
      </c>
      <c r="S16" s="1">
        <v>1</v>
      </c>
      <c r="T16" s="1">
        <v>9</v>
      </c>
      <c r="U16" s="1">
        <v>24</v>
      </c>
      <c r="V16" s="1">
        <v>3</v>
      </c>
      <c r="W16" s="1">
        <v>21</v>
      </c>
      <c r="X16" s="1">
        <v>11</v>
      </c>
      <c r="Y16" s="1">
        <v>0</v>
      </c>
    </row>
    <row r="17" spans="1:25" x14ac:dyDescent="0.25">
      <c r="A17" s="1" t="s">
        <v>43</v>
      </c>
      <c r="B17" s="1" t="s">
        <v>43</v>
      </c>
      <c r="C17" s="1" t="s">
        <v>144</v>
      </c>
      <c r="D17" s="1" t="s">
        <v>44</v>
      </c>
      <c r="E17" s="1">
        <v>70</v>
      </c>
      <c r="F17" s="1">
        <v>0</v>
      </c>
      <c r="G17" s="1">
        <v>4</v>
      </c>
      <c r="H17" s="1">
        <v>74</v>
      </c>
      <c r="I17" s="1">
        <v>2</v>
      </c>
      <c r="J17" s="1">
        <v>3</v>
      </c>
      <c r="K17" s="1">
        <v>6</v>
      </c>
      <c r="L17" s="1">
        <v>1</v>
      </c>
      <c r="M17" s="1">
        <v>10</v>
      </c>
      <c r="N17" s="1">
        <v>21</v>
      </c>
      <c r="O17" s="1">
        <v>0</v>
      </c>
      <c r="P17" s="1">
        <v>0</v>
      </c>
      <c r="Q17" s="1">
        <v>0</v>
      </c>
      <c r="R17" s="1">
        <v>40</v>
      </c>
      <c r="S17" s="1">
        <v>0</v>
      </c>
      <c r="T17" s="1">
        <v>1</v>
      </c>
      <c r="U17" s="1">
        <v>4</v>
      </c>
      <c r="V17" s="1">
        <v>2</v>
      </c>
      <c r="W17" s="1">
        <v>3</v>
      </c>
      <c r="X17" s="1">
        <v>9</v>
      </c>
      <c r="Y17" s="1">
        <v>0</v>
      </c>
    </row>
    <row r="18" spans="1:25" x14ac:dyDescent="0.25">
      <c r="A18" s="1" t="s">
        <v>43</v>
      </c>
      <c r="B18" s="1" t="s">
        <v>43</v>
      </c>
      <c r="C18" s="1" t="s">
        <v>144</v>
      </c>
      <c r="D18" s="1" t="s">
        <v>48</v>
      </c>
      <c r="E18" s="1">
        <v>60</v>
      </c>
      <c r="F18" s="1">
        <v>0</v>
      </c>
      <c r="G18" s="1">
        <v>2</v>
      </c>
      <c r="H18" s="1">
        <v>19</v>
      </c>
      <c r="I18" s="1">
        <v>0</v>
      </c>
      <c r="J18" s="1">
        <v>1</v>
      </c>
      <c r="K18" s="1">
        <v>0</v>
      </c>
      <c r="L18" s="1">
        <v>0</v>
      </c>
      <c r="M18" s="1">
        <v>3</v>
      </c>
      <c r="N18" s="1">
        <v>1</v>
      </c>
      <c r="O18" s="1">
        <v>0</v>
      </c>
      <c r="P18" s="1">
        <v>0</v>
      </c>
      <c r="Q18" s="1">
        <v>2</v>
      </c>
      <c r="R18" s="1">
        <v>49</v>
      </c>
      <c r="S18" s="1">
        <v>0</v>
      </c>
      <c r="T18" s="1">
        <v>3</v>
      </c>
      <c r="U18" s="1">
        <v>6</v>
      </c>
      <c r="V18" s="1">
        <v>2</v>
      </c>
      <c r="W18" s="1">
        <v>4</v>
      </c>
      <c r="X18" s="1">
        <v>3</v>
      </c>
      <c r="Y18" s="1">
        <v>0</v>
      </c>
    </row>
    <row r="19" spans="1:25" x14ac:dyDescent="0.25">
      <c r="A19" s="1" t="s">
        <v>43</v>
      </c>
      <c r="B19" s="1" t="s">
        <v>43</v>
      </c>
      <c r="C19" s="1" t="s">
        <v>144</v>
      </c>
      <c r="D19" s="1" t="s">
        <v>50</v>
      </c>
      <c r="E19" s="1">
        <v>92</v>
      </c>
      <c r="F19" s="1">
        <v>0</v>
      </c>
      <c r="G19" s="1">
        <v>1</v>
      </c>
      <c r="H19" s="1">
        <v>51</v>
      </c>
      <c r="I19" s="1">
        <v>0</v>
      </c>
      <c r="J19" s="1">
        <v>3</v>
      </c>
      <c r="K19" s="1">
        <v>1</v>
      </c>
      <c r="L19" s="1">
        <v>2</v>
      </c>
      <c r="M19" s="1">
        <v>4</v>
      </c>
      <c r="N19" s="1">
        <v>8</v>
      </c>
      <c r="O19" s="1">
        <v>0</v>
      </c>
      <c r="P19" s="1">
        <v>0</v>
      </c>
      <c r="Q19" s="1">
        <v>9</v>
      </c>
      <c r="R19" s="1">
        <v>64</v>
      </c>
      <c r="S19" s="1">
        <v>2</v>
      </c>
      <c r="T19" s="1">
        <v>1</v>
      </c>
      <c r="U19" s="1">
        <v>4</v>
      </c>
      <c r="V19" s="1">
        <v>2</v>
      </c>
      <c r="W19" s="1">
        <v>5</v>
      </c>
      <c r="X19" s="1">
        <v>6</v>
      </c>
      <c r="Y19" s="1">
        <v>0</v>
      </c>
    </row>
    <row r="20" spans="1:25" x14ac:dyDescent="0.25">
      <c r="A20" s="1" t="s">
        <v>43</v>
      </c>
      <c r="B20" s="1" t="s">
        <v>43</v>
      </c>
      <c r="C20" s="1" t="s">
        <v>144</v>
      </c>
      <c r="D20" s="1" t="s">
        <v>49</v>
      </c>
      <c r="E20" s="1">
        <v>180</v>
      </c>
      <c r="F20" s="1">
        <v>0</v>
      </c>
      <c r="G20" s="1">
        <v>28</v>
      </c>
      <c r="H20" s="1">
        <v>324</v>
      </c>
      <c r="I20" s="1">
        <v>3</v>
      </c>
      <c r="J20" s="1">
        <v>15</v>
      </c>
      <c r="K20" s="1">
        <v>22</v>
      </c>
      <c r="L20" s="1">
        <v>18</v>
      </c>
      <c r="M20" s="1">
        <v>28</v>
      </c>
      <c r="N20" s="1">
        <v>57</v>
      </c>
      <c r="O20" s="1">
        <v>0</v>
      </c>
      <c r="P20" s="1">
        <v>0</v>
      </c>
      <c r="Q20" s="1">
        <v>19</v>
      </c>
      <c r="R20" s="1">
        <v>169</v>
      </c>
      <c r="S20" s="1">
        <v>3</v>
      </c>
      <c r="T20" s="1">
        <v>14</v>
      </c>
      <c r="U20" s="1">
        <v>16</v>
      </c>
      <c r="V20" s="1">
        <v>7</v>
      </c>
      <c r="W20" s="1">
        <v>17</v>
      </c>
      <c r="X20" s="1">
        <v>26</v>
      </c>
      <c r="Y20" s="1">
        <v>0</v>
      </c>
    </row>
    <row r="21" spans="1:25" x14ac:dyDescent="0.25">
      <c r="E21" s="18">
        <f>SUM(E3:E20)</f>
        <v>2049</v>
      </c>
      <c r="F21" s="18">
        <f>SUM(F3:F20)</f>
        <v>1</v>
      </c>
      <c r="G21" s="18">
        <f>SUM(G3:G20)</f>
        <v>86</v>
      </c>
      <c r="H21" s="18">
        <f>SUM(H3:H20)</f>
        <v>1003</v>
      </c>
      <c r="I21" s="18">
        <f>SUM(I3:I20)</f>
        <v>10</v>
      </c>
      <c r="J21" s="18">
        <f>SUM(J3:J20)</f>
        <v>70</v>
      </c>
      <c r="K21" s="18">
        <f>SUM(K3:K20)</f>
        <v>83</v>
      </c>
      <c r="L21" s="18">
        <f>SUM(L3:L20)</f>
        <v>47</v>
      </c>
      <c r="M21" s="18">
        <f>SUM(M3:M20)</f>
        <v>90</v>
      </c>
      <c r="N21" s="18">
        <f>SUM(N3:N20)</f>
        <v>172</v>
      </c>
      <c r="O21" s="18">
        <f>SUM(O3:O20)</f>
        <v>0</v>
      </c>
      <c r="P21" s="18">
        <f>SUM(P3:P20)</f>
        <v>10</v>
      </c>
      <c r="Q21" s="18">
        <f>SUM(Q3:Q20)</f>
        <v>258</v>
      </c>
      <c r="R21" s="18">
        <f>SUM(R3:R20)</f>
        <v>2549</v>
      </c>
      <c r="S21" s="18">
        <f>SUM(S3:S20)</f>
        <v>29</v>
      </c>
      <c r="T21" s="18">
        <f>SUM(T3:T20)</f>
        <v>116</v>
      </c>
      <c r="U21" s="18">
        <f>SUM(U3:U20)</f>
        <v>256</v>
      </c>
      <c r="V21" s="18">
        <f>SUM(V3:V20)</f>
        <v>152</v>
      </c>
      <c r="W21" s="18">
        <f>SUM(W3:W20)</f>
        <v>185</v>
      </c>
      <c r="X21" s="18">
        <f>SUM(X3:X20)</f>
        <v>382</v>
      </c>
      <c r="Y21" s="18">
        <f>SUM(Y3:Y20)</f>
        <v>0</v>
      </c>
    </row>
  </sheetData>
  <sortState ref="A3:Y21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/>
  </sheetViews>
  <sheetFormatPr baseColWidth="10" defaultColWidth="19.7109375" defaultRowHeight="15" x14ac:dyDescent="0.25"/>
  <cols>
    <col min="1" max="1" width="6.7109375" bestFit="1" customWidth="1"/>
    <col min="2" max="2" width="7.7109375" bestFit="1" customWidth="1"/>
    <col min="3" max="3" width="21.28515625" bestFit="1" customWidth="1"/>
    <col min="4" max="4" width="79.285156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68</v>
      </c>
      <c r="B3" s="1" t="s">
        <v>68</v>
      </c>
      <c r="C3" s="1" t="s">
        <v>144</v>
      </c>
      <c r="D3" s="1" t="s">
        <v>147</v>
      </c>
      <c r="E3" s="1">
        <v>24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5</v>
      </c>
      <c r="M3" s="1">
        <v>1</v>
      </c>
      <c r="N3" s="1">
        <v>13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1</v>
      </c>
      <c r="V3" s="1">
        <v>1</v>
      </c>
      <c r="W3" s="1">
        <v>0</v>
      </c>
      <c r="X3" s="1">
        <v>3</v>
      </c>
      <c r="Y3" s="1">
        <v>0</v>
      </c>
    </row>
    <row r="4" spans="1:25" x14ac:dyDescent="0.25">
      <c r="A4" s="1" t="s">
        <v>68</v>
      </c>
      <c r="B4" s="1" t="s">
        <v>68</v>
      </c>
      <c r="C4" s="1" t="s">
        <v>144</v>
      </c>
      <c r="D4" s="1" t="s">
        <v>73</v>
      </c>
      <c r="E4" s="1">
        <v>174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9</v>
      </c>
      <c r="M4" s="1">
        <v>1</v>
      </c>
      <c r="N4" s="1">
        <v>112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2</v>
      </c>
      <c r="V4" s="1">
        <v>2</v>
      </c>
      <c r="W4" s="1">
        <v>3</v>
      </c>
      <c r="X4" s="1">
        <v>44</v>
      </c>
      <c r="Y4" s="1">
        <v>0</v>
      </c>
    </row>
    <row r="5" spans="1:25" x14ac:dyDescent="0.25">
      <c r="A5" s="1" t="s">
        <v>68</v>
      </c>
      <c r="B5" s="1" t="s">
        <v>68</v>
      </c>
      <c r="C5" s="1" t="s">
        <v>144</v>
      </c>
      <c r="D5" s="1" t="s">
        <v>187</v>
      </c>
      <c r="E5" s="1">
        <v>150</v>
      </c>
      <c r="F5" s="1">
        <v>5</v>
      </c>
      <c r="G5" s="1">
        <v>50</v>
      </c>
      <c r="H5" s="1">
        <v>512</v>
      </c>
      <c r="I5" s="1">
        <v>1</v>
      </c>
      <c r="J5" s="1">
        <v>11</v>
      </c>
      <c r="K5" s="1">
        <v>42</v>
      </c>
      <c r="L5" s="1">
        <v>35</v>
      </c>
      <c r="M5" s="1">
        <v>45</v>
      </c>
      <c r="N5" s="1">
        <v>32</v>
      </c>
      <c r="O5" s="1">
        <v>0</v>
      </c>
      <c r="P5" s="1">
        <v>0</v>
      </c>
      <c r="Q5" s="1">
        <v>14</v>
      </c>
      <c r="R5" s="1">
        <v>170</v>
      </c>
      <c r="S5" s="1">
        <v>2</v>
      </c>
      <c r="T5" s="1">
        <v>8</v>
      </c>
      <c r="U5" s="1">
        <v>14</v>
      </c>
      <c r="V5" s="1">
        <v>11</v>
      </c>
      <c r="W5" s="1">
        <v>17</v>
      </c>
      <c r="X5" s="1">
        <v>15</v>
      </c>
      <c r="Y5" s="1">
        <v>0</v>
      </c>
    </row>
    <row r="6" spans="1:25" x14ac:dyDescent="0.25">
      <c r="A6" s="1" t="s">
        <v>68</v>
      </c>
      <c r="B6" s="1" t="s">
        <v>68</v>
      </c>
      <c r="C6" s="1" t="s">
        <v>144</v>
      </c>
      <c r="D6" s="1" t="s">
        <v>188</v>
      </c>
      <c r="E6" s="1">
        <v>30</v>
      </c>
      <c r="F6" s="1">
        <v>0</v>
      </c>
      <c r="G6" s="1">
        <v>10</v>
      </c>
      <c r="H6" s="1">
        <v>70</v>
      </c>
      <c r="I6" s="1">
        <v>0</v>
      </c>
      <c r="J6" s="1">
        <v>1</v>
      </c>
      <c r="K6" s="1">
        <v>3</v>
      </c>
      <c r="L6" s="1">
        <v>1</v>
      </c>
      <c r="M6" s="1">
        <v>3</v>
      </c>
      <c r="N6" s="1">
        <v>6</v>
      </c>
      <c r="O6" s="1">
        <v>0</v>
      </c>
      <c r="P6" s="1">
        <v>0</v>
      </c>
      <c r="Q6" s="1">
        <v>4</v>
      </c>
      <c r="R6" s="1">
        <v>38</v>
      </c>
      <c r="S6" s="1">
        <v>0</v>
      </c>
      <c r="T6" s="1">
        <v>0</v>
      </c>
      <c r="U6" s="1">
        <v>2</v>
      </c>
      <c r="V6" s="1">
        <v>0</v>
      </c>
      <c r="W6" s="1">
        <v>0</v>
      </c>
      <c r="X6" s="1">
        <v>2</v>
      </c>
      <c r="Y6" s="1">
        <v>0</v>
      </c>
    </row>
    <row r="7" spans="1:25" x14ac:dyDescent="0.25">
      <c r="A7" s="1" t="s">
        <v>68</v>
      </c>
      <c r="B7" s="1" t="s">
        <v>68</v>
      </c>
      <c r="C7" s="1" t="s">
        <v>144</v>
      </c>
      <c r="D7" s="1" t="s">
        <v>67</v>
      </c>
      <c r="E7" s="1">
        <v>180</v>
      </c>
      <c r="F7" s="1">
        <v>1</v>
      </c>
      <c r="G7" s="1">
        <v>18</v>
      </c>
      <c r="H7" s="1">
        <v>229</v>
      </c>
      <c r="I7" s="1">
        <v>1</v>
      </c>
      <c r="J7" s="1">
        <v>0</v>
      </c>
      <c r="K7" s="1">
        <v>11</v>
      </c>
      <c r="L7" s="1">
        <v>4</v>
      </c>
      <c r="M7" s="1">
        <v>7</v>
      </c>
      <c r="N7" s="1">
        <v>27</v>
      </c>
      <c r="O7" s="1">
        <v>0</v>
      </c>
      <c r="P7" s="1">
        <v>0</v>
      </c>
      <c r="Q7" s="1">
        <v>42</v>
      </c>
      <c r="R7" s="1">
        <v>408</v>
      </c>
      <c r="S7" s="1">
        <v>0</v>
      </c>
      <c r="T7" s="1">
        <v>2</v>
      </c>
      <c r="U7" s="1">
        <v>48</v>
      </c>
      <c r="V7" s="1">
        <v>10</v>
      </c>
      <c r="W7" s="1">
        <v>21</v>
      </c>
      <c r="X7" s="1">
        <v>47</v>
      </c>
      <c r="Y7" s="1">
        <v>0</v>
      </c>
    </row>
    <row r="8" spans="1:25" x14ac:dyDescent="0.25">
      <c r="A8" s="1" t="s">
        <v>68</v>
      </c>
      <c r="B8" s="1" t="s">
        <v>68</v>
      </c>
      <c r="C8" s="1" t="s">
        <v>144</v>
      </c>
      <c r="D8" s="1" t="s">
        <v>30</v>
      </c>
      <c r="E8" s="1">
        <v>236</v>
      </c>
      <c r="F8" s="1">
        <v>0</v>
      </c>
      <c r="G8" s="1">
        <v>53</v>
      </c>
      <c r="H8" s="1">
        <v>751</v>
      </c>
      <c r="I8" s="1">
        <v>1</v>
      </c>
      <c r="J8" s="1">
        <v>8</v>
      </c>
      <c r="K8" s="1">
        <v>54</v>
      </c>
      <c r="L8" s="1">
        <v>27</v>
      </c>
      <c r="M8" s="1">
        <v>36</v>
      </c>
      <c r="N8" s="1">
        <v>91</v>
      </c>
      <c r="O8" s="1">
        <v>0</v>
      </c>
      <c r="P8" s="1">
        <v>0</v>
      </c>
      <c r="Q8" s="1">
        <v>17</v>
      </c>
      <c r="R8" s="1">
        <v>164</v>
      </c>
      <c r="S8" s="1">
        <v>0</v>
      </c>
      <c r="T8" s="1">
        <v>1</v>
      </c>
      <c r="U8" s="1">
        <v>17</v>
      </c>
      <c r="V8" s="1">
        <v>1</v>
      </c>
      <c r="W8" s="1">
        <v>9</v>
      </c>
      <c r="X8" s="1">
        <v>22</v>
      </c>
      <c r="Y8" s="1">
        <v>0</v>
      </c>
    </row>
    <row r="9" spans="1:25" x14ac:dyDescent="0.25">
      <c r="A9" s="1" t="s">
        <v>68</v>
      </c>
      <c r="B9" s="1" t="s">
        <v>68</v>
      </c>
      <c r="C9" s="1" t="s">
        <v>144</v>
      </c>
      <c r="D9" s="1" t="s">
        <v>72</v>
      </c>
      <c r="E9" s="1">
        <v>24</v>
      </c>
      <c r="F9" s="1">
        <v>0</v>
      </c>
      <c r="G9" s="1">
        <v>0</v>
      </c>
      <c r="H9" s="1">
        <v>11</v>
      </c>
      <c r="I9" s="1">
        <v>0</v>
      </c>
      <c r="J9" s="1">
        <v>0</v>
      </c>
      <c r="K9" s="1">
        <v>3</v>
      </c>
      <c r="L9" s="1">
        <v>4</v>
      </c>
      <c r="M9" s="1">
        <v>3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1</v>
      </c>
      <c r="X9" s="1">
        <v>0</v>
      </c>
      <c r="Y9" s="1">
        <v>0</v>
      </c>
    </row>
    <row r="10" spans="1:25" x14ac:dyDescent="0.25">
      <c r="A10" s="1" t="s">
        <v>68</v>
      </c>
      <c r="B10" s="1" t="s">
        <v>68</v>
      </c>
      <c r="C10" s="1" t="s">
        <v>144</v>
      </c>
      <c r="D10" s="1" t="s">
        <v>190</v>
      </c>
      <c r="E10" s="1">
        <v>104</v>
      </c>
      <c r="F10" s="1">
        <v>0</v>
      </c>
      <c r="G10" s="1">
        <v>3</v>
      </c>
      <c r="H10" s="1">
        <v>27</v>
      </c>
      <c r="I10" s="1">
        <v>0</v>
      </c>
      <c r="J10" s="1">
        <v>1</v>
      </c>
      <c r="K10" s="1">
        <v>3</v>
      </c>
      <c r="L10" s="1">
        <v>4</v>
      </c>
      <c r="M10" s="1">
        <v>20</v>
      </c>
      <c r="N10" s="1">
        <v>26</v>
      </c>
      <c r="O10" s="1">
        <v>0</v>
      </c>
      <c r="P10" s="1">
        <v>0</v>
      </c>
      <c r="Q10" s="1">
        <v>0</v>
      </c>
      <c r="R10" s="1">
        <v>6</v>
      </c>
      <c r="S10" s="1">
        <v>0</v>
      </c>
      <c r="T10" s="1">
        <v>0</v>
      </c>
      <c r="U10" s="1">
        <v>3</v>
      </c>
      <c r="V10" s="1">
        <v>0</v>
      </c>
      <c r="W10" s="1">
        <v>7</v>
      </c>
      <c r="X10" s="1">
        <v>4</v>
      </c>
      <c r="Y10" s="1">
        <v>0</v>
      </c>
    </row>
    <row r="11" spans="1:25" x14ac:dyDescent="0.25">
      <c r="A11" s="1" t="s">
        <v>68</v>
      </c>
      <c r="B11" s="1" t="s">
        <v>68</v>
      </c>
      <c r="C11" s="1" t="s">
        <v>144</v>
      </c>
      <c r="D11" s="1" t="s">
        <v>28</v>
      </c>
      <c r="E11" s="1">
        <v>120</v>
      </c>
      <c r="F11" s="1">
        <v>1</v>
      </c>
      <c r="G11" s="1">
        <v>25</v>
      </c>
      <c r="H11" s="1">
        <v>270</v>
      </c>
      <c r="I11" s="1">
        <v>0</v>
      </c>
      <c r="J11" s="1">
        <v>3</v>
      </c>
      <c r="K11" s="1">
        <v>23</v>
      </c>
      <c r="L11" s="1">
        <v>4</v>
      </c>
      <c r="M11" s="1">
        <v>16</v>
      </c>
      <c r="N11" s="1">
        <v>22</v>
      </c>
      <c r="O11" s="1">
        <v>0</v>
      </c>
      <c r="P11" s="1">
        <v>0</v>
      </c>
      <c r="Q11" s="1">
        <v>8</v>
      </c>
      <c r="R11" s="1">
        <v>60</v>
      </c>
      <c r="S11" s="1">
        <v>0</v>
      </c>
      <c r="T11" s="1">
        <v>0</v>
      </c>
      <c r="U11" s="1">
        <v>6</v>
      </c>
      <c r="V11" s="1">
        <v>3</v>
      </c>
      <c r="W11" s="1">
        <v>6</v>
      </c>
      <c r="X11" s="1">
        <v>6</v>
      </c>
      <c r="Y11" s="1">
        <v>0</v>
      </c>
    </row>
    <row r="12" spans="1:25" x14ac:dyDescent="0.25">
      <c r="A12" s="1" t="s">
        <v>68</v>
      </c>
      <c r="B12" s="1" t="s">
        <v>68</v>
      </c>
      <c r="C12" s="1" t="s">
        <v>144</v>
      </c>
      <c r="D12" s="1" t="s">
        <v>186</v>
      </c>
      <c r="E12" s="1">
        <v>30</v>
      </c>
      <c r="F12" s="1">
        <v>0</v>
      </c>
      <c r="G12" s="1">
        <v>2</v>
      </c>
      <c r="H12" s="1">
        <v>39</v>
      </c>
      <c r="I12" s="1">
        <v>0</v>
      </c>
      <c r="J12" s="1">
        <v>0</v>
      </c>
      <c r="K12" s="1">
        <v>2</v>
      </c>
      <c r="L12" s="1">
        <v>1</v>
      </c>
      <c r="M12" s="1">
        <v>8</v>
      </c>
      <c r="N12" s="1">
        <v>6</v>
      </c>
      <c r="O12" s="1">
        <v>0</v>
      </c>
      <c r="P12" s="1">
        <v>0</v>
      </c>
      <c r="Q12" s="1">
        <v>1</v>
      </c>
      <c r="R12" s="1">
        <v>7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2</v>
      </c>
      <c r="Y12" s="1">
        <v>0</v>
      </c>
    </row>
    <row r="13" spans="1:25" x14ac:dyDescent="0.25">
      <c r="A13" s="1" t="s">
        <v>68</v>
      </c>
      <c r="B13" s="1" t="s">
        <v>68</v>
      </c>
      <c r="C13" s="1" t="s">
        <v>144</v>
      </c>
      <c r="D13" s="1" t="s">
        <v>185</v>
      </c>
      <c r="E13" s="1">
        <v>210</v>
      </c>
      <c r="F13" s="1">
        <v>1</v>
      </c>
      <c r="G13" s="1">
        <v>55</v>
      </c>
      <c r="H13" s="1">
        <v>492</v>
      </c>
      <c r="I13" s="1">
        <v>1</v>
      </c>
      <c r="J13" s="1">
        <v>9</v>
      </c>
      <c r="K13" s="1">
        <v>54</v>
      </c>
      <c r="L13" s="1">
        <v>8</v>
      </c>
      <c r="M13" s="1">
        <v>27</v>
      </c>
      <c r="N13" s="1">
        <v>53</v>
      </c>
      <c r="O13" s="1">
        <v>0</v>
      </c>
      <c r="P13" s="1">
        <v>5</v>
      </c>
      <c r="Q13" s="1">
        <v>28</v>
      </c>
      <c r="R13" s="1">
        <v>174</v>
      </c>
      <c r="S13" s="1">
        <v>0</v>
      </c>
      <c r="T13" s="1">
        <v>6</v>
      </c>
      <c r="U13" s="1">
        <v>28</v>
      </c>
      <c r="V13" s="1">
        <v>4</v>
      </c>
      <c r="W13" s="1">
        <v>11</v>
      </c>
      <c r="X13" s="1">
        <v>17</v>
      </c>
      <c r="Y13" s="1">
        <v>0</v>
      </c>
    </row>
    <row r="14" spans="1:25" x14ac:dyDescent="0.25">
      <c r="A14" s="1" t="s">
        <v>68</v>
      </c>
      <c r="B14" s="1" t="s">
        <v>68</v>
      </c>
      <c r="C14" s="1" t="s">
        <v>144</v>
      </c>
      <c r="D14" s="1" t="s">
        <v>29</v>
      </c>
      <c r="E14" s="1">
        <v>350</v>
      </c>
      <c r="F14" s="1">
        <v>8</v>
      </c>
      <c r="G14" s="1">
        <v>106</v>
      </c>
      <c r="H14" s="1">
        <v>743</v>
      </c>
      <c r="I14" s="1">
        <v>5</v>
      </c>
      <c r="J14" s="1">
        <v>73</v>
      </c>
      <c r="K14" s="1">
        <v>160</v>
      </c>
      <c r="L14" s="1">
        <v>38</v>
      </c>
      <c r="M14" s="1">
        <v>257</v>
      </c>
      <c r="N14" s="1">
        <v>80</v>
      </c>
      <c r="O14" s="1">
        <v>0</v>
      </c>
      <c r="P14" s="1">
        <v>1</v>
      </c>
      <c r="Q14" s="1">
        <v>51</v>
      </c>
      <c r="R14" s="1">
        <v>344</v>
      </c>
      <c r="S14" s="1">
        <v>2</v>
      </c>
      <c r="T14" s="1">
        <v>43</v>
      </c>
      <c r="U14" s="1">
        <v>85</v>
      </c>
      <c r="V14" s="1">
        <v>17</v>
      </c>
      <c r="W14" s="1">
        <v>154</v>
      </c>
      <c r="X14" s="1">
        <v>34</v>
      </c>
      <c r="Y14" s="1">
        <v>0</v>
      </c>
    </row>
    <row r="15" spans="1:25" x14ac:dyDescent="0.25">
      <c r="A15" s="1" t="s">
        <v>68</v>
      </c>
      <c r="B15" s="1" t="s">
        <v>68</v>
      </c>
      <c r="C15" s="1" t="s">
        <v>144</v>
      </c>
      <c r="D15" s="1" t="s">
        <v>159</v>
      </c>
      <c r="E15" s="1">
        <v>60</v>
      </c>
      <c r="F15" s="1">
        <v>0</v>
      </c>
      <c r="G15" s="1">
        <v>7</v>
      </c>
      <c r="H15" s="1">
        <v>64</v>
      </c>
      <c r="I15" s="1">
        <v>0</v>
      </c>
      <c r="J15" s="1">
        <v>0</v>
      </c>
      <c r="K15" s="1">
        <v>5</v>
      </c>
      <c r="L15" s="1">
        <v>0</v>
      </c>
      <c r="M15" s="1">
        <v>2</v>
      </c>
      <c r="N15" s="1">
        <v>3</v>
      </c>
      <c r="O15" s="1">
        <v>0</v>
      </c>
      <c r="P15" s="1">
        <v>0</v>
      </c>
      <c r="Q15" s="1">
        <v>2</v>
      </c>
      <c r="R15" s="1">
        <v>45</v>
      </c>
      <c r="S15" s="1">
        <v>0</v>
      </c>
      <c r="T15" s="1">
        <v>0</v>
      </c>
      <c r="U15" s="1">
        <v>3</v>
      </c>
      <c r="V15" s="1">
        <v>2</v>
      </c>
      <c r="W15" s="1">
        <v>1</v>
      </c>
      <c r="X15" s="1">
        <v>5</v>
      </c>
      <c r="Y15" s="1">
        <v>0</v>
      </c>
    </row>
    <row r="16" spans="1:25" x14ac:dyDescent="0.25">
      <c r="A16" s="1" t="s">
        <v>68</v>
      </c>
      <c r="B16" s="1" t="s">
        <v>68</v>
      </c>
      <c r="C16" s="1" t="s">
        <v>144</v>
      </c>
      <c r="D16" s="1" t="s">
        <v>70</v>
      </c>
      <c r="E16" s="1">
        <v>60</v>
      </c>
      <c r="F16" s="1">
        <v>0</v>
      </c>
      <c r="G16" s="1">
        <v>0</v>
      </c>
      <c r="H16" s="1">
        <v>41</v>
      </c>
      <c r="I16" s="1">
        <v>0</v>
      </c>
      <c r="J16" s="1">
        <v>2</v>
      </c>
      <c r="K16" s="1">
        <v>4</v>
      </c>
      <c r="L16" s="1">
        <v>1</v>
      </c>
      <c r="M16" s="1">
        <v>2</v>
      </c>
      <c r="N16" s="1">
        <v>5</v>
      </c>
      <c r="O16" s="1">
        <v>0</v>
      </c>
      <c r="P16" s="1">
        <v>0</v>
      </c>
      <c r="Q16" s="1">
        <v>1</v>
      </c>
      <c r="R16" s="1">
        <v>20</v>
      </c>
      <c r="S16" s="1">
        <v>0</v>
      </c>
      <c r="T16" s="1">
        <v>0</v>
      </c>
      <c r="U16" s="1">
        <v>1</v>
      </c>
      <c r="V16" s="1">
        <v>1</v>
      </c>
      <c r="W16" s="1">
        <v>0</v>
      </c>
      <c r="X16" s="1">
        <v>1</v>
      </c>
      <c r="Y16" s="1">
        <v>0</v>
      </c>
    </row>
    <row r="17" spans="1:25" x14ac:dyDescent="0.25">
      <c r="A17" s="1" t="s">
        <v>68</v>
      </c>
      <c r="B17" s="1" t="s">
        <v>68</v>
      </c>
      <c r="C17" s="1" t="s">
        <v>144</v>
      </c>
      <c r="D17" s="1" t="s">
        <v>69</v>
      </c>
      <c r="E17" s="1">
        <v>90</v>
      </c>
      <c r="F17" s="1">
        <v>0</v>
      </c>
      <c r="G17" s="1">
        <v>4</v>
      </c>
      <c r="H17" s="1">
        <v>66</v>
      </c>
      <c r="I17" s="1">
        <v>1</v>
      </c>
      <c r="J17" s="1">
        <v>1</v>
      </c>
      <c r="K17" s="1">
        <v>5</v>
      </c>
      <c r="L17" s="1">
        <v>3</v>
      </c>
      <c r="M17" s="1">
        <v>8</v>
      </c>
      <c r="N17" s="1">
        <v>7</v>
      </c>
      <c r="O17" s="1">
        <v>0</v>
      </c>
      <c r="P17" s="1">
        <v>0</v>
      </c>
      <c r="Q17" s="1">
        <v>7</v>
      </c>
      <c r="R17" s="1">
        <v>51</v>
      </c>
      <c r="S17" s="1">
        <v>0</v>
      </c>
      <c r="T17" s="1">
        <v>1</v>
      </c>
      <c r="U17" s="1">
        <v>6</v>
      </c>
      <c r="V17" s="1">
        <v>2</v>
      </c>
      <c r="W17" s="1">
        <v>4</v>
      </c>
      <c r="X17" s="1">
        <v>7</v>
      </c>
      <c r="Y17" s="1">
        <v>0</v>
      </c>
    </row>
    <row r="18" spans="1:25" x14ac:dyDescent="0.25">
      <c r="A18" s="1" t="s">
        <v>68</v>
      </c>
      <c r="B18" s="1" t="s">
        <v>68</v>
      </c>
      <c r="C18" s="1" t="s">
        <v>144</v>
      </c>
      <c r="D18" s="1" t="s">
        <v>71</v>
      </c>
      <c r="E18" s="1">
        <v>60</v>
      </c>
      <c r="F18" s="1">
        <v>0</v>
      </c>
      <c r="G18" s="1">
        <v>9</v>
      </c>
      <c r="H18" s="1">
        <v>149</v>
      </c>
      <c r="I18" s="1">
        <v>1</v>
      </c>
      <c r="J18" s="1">
        <v>1</v>
      </c>
      <c r="K18" s="1">
        <v>11</v>
      </c>
      <c r="L18" s="1">
        <v>5</v>
      </c>
      <c r="M18" s="1">
        <v>6</v>
      </c>
      <c r="N18" s="1">
        <v>17</v>
      </c>
      <c r="O18" s="1">
        <v>0</v>
      </c>
      <c r="P18" s="1">
        <v>0</v>
      </c>
      <c r="Q18" s="1">
        <v>10</v>
      </c>
      <c r="R18" s="1">
        <v>58</v>
      </c>
      <c r="S18" s="1">
        <v>2</v>
      </c>
      <c r="T18" s="1">
        <v>2</v>
      </c>
      <c r="U18" s="1">
        <v>10</v>
      </c>
      <c r="V18" s="1">
        <v>2</v>
      </c>
      <c r="W18" s="1">
        <v>3</v>
      </c>
      <c r="X18" s="1">
        <v>4</v>
      </c>
      <c r="Y18" s="1">
        <v>0</v>
      </c>
    </row>
    <row r="19" spans="1:25" x14ac:dyDescent="0.25">
      <c r="A19" s="1" t="s">
        <v>68</v>
      </c>
      <c r="B19" s="1" t="s">
        <v>68</v>
      </c>
      <c r="C19" s="1" t="s">
        <v>144</v>
      </c>
      <c r="D19" s="1" t="s">
        <v>189</v>
      </c>
      <c r="E19" s="1">
        <v>30</v>
      </c>
      <c r="F19" s="1">
        <v>0</v>
      </c>
      <c r="G19" s="1">
        <v>0</v>
      </c>
      <c r="H19" s="1">
        <v>13</v>
      </c>
      <c r="I19" s="1">
        <v>0</v>
      </c>
      <c r="J19" s="1">
        <v>0</v>
      </c>
      <c r="K19" s="1">
        <v>2</v>
      </c>
      <c r="L19" s="1">
        <v>1</v>
      </c>
      <c r="M19" s="1">
        <v>0</v>
      </c>
      <c r="N19" s="1">
        <v>3</v>
      </c>
      <c r="O19" s="1">
        <v>0</v>
      </c>
      <c r="P19" s="1">
        <v>0</v>
      </c>
      <c r="Q19" s="1">
        <v>0</v>
      </c>
      <c r="R19" s="1">
        <v>5</v>
      </c>
      <c r="S19" s="1">
        <v>0</v>
      </c>
      <c r="T19" s="1">
        <v>1</v>
      </c>
      <c r="U19" s="1">
        <v>4</v>
      </c>
      <c r="V19" s="1">
        <v>0</v>
      </c>
      <c r="W19" s="1">
        <v>2</v>
      </c>
      <c r="X19" s="1">
        <v>3</v>
      </c>
      <c r="Y19" s="1">
        <v>0</v>
      </c>
    </row>
    <row r="20" spans="1:25" x14ac:dyDescent="0.25">
      <c r="E20" s="18">
        <f>SUM(E3:E19)</f>
        <v>1932</v>
      </c>
      <c r="F20" s="18">
        <f>SUM(F3:F19)</f>
        <v>16</v>
      </c>
      <c r="G20" s="18">
        <f>SUM(G3:G19)</f>
        <v>342</v>
      </c>
      <c r="H20" s="18">
        <f>SUM(H3:H19)</f>
        <v>3477</v>
      </c>
      <c r="I20" s="18">
        <f>SUM(I3:I19)</f>
        <v>11</v>
      </c>
      <c r="J20" s="18">
        <f>SUM(J3:J19)</f>
        <v>110</v>
      </c>
      <c r="K20" s="18">
        <f>SUM(K3:K19)</f>
        <v>383</v>
      </c>
      <c r="L20" s="18">
        <f>SUM(L3:L19)</f>
        <v>150</v>
      </c>
      <c r="M20" s="18">
        <f>SUM(M3:M19)</f>
        <v>442</v>
      </c>
      <c r="N20" s="18">
        <f>SUM(N3:N19)</f>
        <v>503</v>
      </c>
      <c r="O20" s="18">
        <f>SUM(O3:O19)</f>
        <v>0</v>
      </c>
      <c r="P20" s="18">
        <f>SUM(P3:P19)</f>
        <v>6</v>
      </c>
      <c r="Q20" s="18">
        <f>SUM(Q3:Q19)</f>
        <v>186</v>
      </c>
      <c r="R20" s="18">
        <f>SUM(R3:R19)</f>
        <v>1551</v>
      </c>
      <c r="S20" s="18">
        <f>SUM(S3:S19)</f>
        <v>6</v>
      </c>
      <c r="T20" s="18">
        <f>SUM(T3:T19)</f>
        <v>65</v>
      </c>
      <c r="U20" s="18">
        <f>SUM(U3:U19)</f>
        <v>230</v>
      </c>
      <c r="V20" s="18">
        <f>SUM(V3:V19)</f>
        <v>56</v>
      </c>
      <c r="W20" s="18">
        <f>SUM(W3:W19)</f>
        <v>239</v>
      </c>
      <c r="X20" s="18">
        <f>SUM(X3:X19)</f>
        <v>216</v>
      </c>
      <c r="Y20" s="18">
        <f>SUM(Y3:Y19)</f>
        <v>0</v>
      </c>
    </row>
  </sheetData>
  <sortState ref="A3:Y20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ColWidth="19" defaultRowHeight="15" x14ac:dyDescent="0.25"/>
  <cols>
    <col min="1" max="1" width="6.85546875" bestFit="1" customWidth="1"/>
    <col min="2" max="2" width="7.7109375" bestFit="1" customWidth="1"/>
    <col min="3" max="3" width="21.28515625" bestFit="1" customWidth="1"/>
    <col min="4" max="4" width="47.425781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74</v>
      </c>
      <c r="B3" s="1" t="s">
        <v>74</v>
      </c>
      <c r="C3" s="1" t="s">
        <v>144</v>
      </c>
      <c r="D3" s="1" t="s">
        <v>59</v>
      </c>
      <c r="E3" s="1">
        <v>420</v>
      </c>
      <c r="F3" s="1">
        <v>1</v>
      </c>
      <c r="G3" s="1">
        <v>56</v>
      </c>
      <c r="H3" s="1">
        <v>416</v>
      </c>
      <c r="I3" s="1">
        <v>19</v>
      </c>
      <c r="J3" s="1">
        <v>4</v>
      </c>
      <c r="K3" s="1">
        <v>14</v>
      </c>
      <c r="L3" s="1">
        <v>40</v>
      </c>
      <c r="M3" s="1">
        <v>23</v>
      </c>
      <c r="N3" s="1">
        <v>23</v>
      </c>
      <c r="O3" s="1">
        <v>0</v>
      </c>
      <c r="P3" s="1">
        <v>0</v>
      </c>
      <c r="Q3" s="1">
        <v>41</v>
      </c>
      <c r="R3" s="1">
        <v>324</v>
      </c>
      <c r="S3" s="1">
        <v>22</v>
      </c>
      <c r="T3" s="1">
        <v>8</v>
      </c>
      <c r="U3" s="1">
        <v>12</v>
      </c>
      <c r="V3" s="1">
        <v>34</v>
      </c>
      <c r="W3" s="1">
        <v>28</v>
      </c>
      <c r="X3" s="1">
        <v>21</v>
      </c>
      <c r="Y3" s="1">
        <v>0</v>
      </c>
    </row>
    <row r="4" spans="1:25" x14ac:dyDescent="0.25">
      <c r="A4" s="1" t="s">
        <v>74</v>
      </c>
      <c r="B4" s="1" t="s">
        <v>74</v>
      </c>
      <c r="C4" s="1" t="s">
        <v>144</v>
      </c>
      <c r="D4" s="1" t="s">
        <v>62</v>
      </c>
      <c r="E4" s="1">
        <v>200</v>
      </c>
      <c r="F4" s="1">
        <v>1</v>
      </c>
      <c r="G4" s="1">
        <v>9</v>
      </c>
      <c r="H4" s="1">
        <v>137</v>
      </c>
      <c r="I4" s="1">
        <v>3</v>
      </c>
      <c r="J4" s="1">
        <v>0</v>
      </c>
      <c r="K4" s="1">
        <v>11</v>
      </c>
      <c r="L4" s="1">
        <v>13</v>
      </c>
      <c r="M4" s="1">
        <v>22</v>
      </c>
      <c r="N4" s="1">
        <v>26</v>
      </c>
      <c r="O4" s="1">
        <v>0</v>
      </c>
      <c r="P4" s="1">
        <v>1</v>
      </c>
      <c r="Q4" s="1">
        <v>20</v>
      </c>
      <c r="R4" s="1">
        <v>173</v>
      </c>
      <c r="S4" s="1">
        <v>3</v>
      </c>
      <c r="T4" s="1">
        <v>5</v>
      </c>
      <c r="U4" s="1">
        <v>5</v>
      </c>
      <c r="V4" s="1">
        <v>31</v>
      </c>
      <c r="W4" s="1">
        <v>30</v>
      </c>
      <c r="X4" s="1">
        <v>26</v>
      </c>
      <c r="Y4" s="1">
        <v>0</v>
      </c>
    </row>
    <row r="5" spans="1:25" x14ac:dyDescent="0.25">
      <c r="A5" s="1" t="s">
        <v>74</v>
      </c>
      <c r="B5" s="1" t="s">
        <v>74</v>
      </c>
      <c r="C5" s="1" t="s">
        <v>144</v>
      </c>
      <c r="D5" s="1" t="s">
        <v>80</v>
      </c>
      <c r="E5" s="1">
        <v>35</v>
      </c>
      <c r="F5" s="1">
        <v>1</v>
      </c>
      <c r="G5" s="1">
        <v>5</v>
      </c>
      <c r="H5" s="1">
        <v>34</v>
      </c>
      <c r="I5" s="1">
        <v>2</v>
      </c>
      <c r="J5" s="1">
        <v>0</v>
      </c>
      <c r="K5" s="1">
        <v>0</v>
      </c>
      <c r="L5" s="1">
        <v>2</v>
      </c>
      <c r="M5" s="1">
        <v>6</v>
      </c>
      <c r="N5" s="1">
        <v>5</v>
      </c>
      <c r="O5" s="1">
        <v>0</v>
      </c>
      <c r="P5" s="1">
        <v>0</v>
      </c>
      <c r="Q5" s="1">
        <v>1</v>
      </c>
      <c r="R5" s="1">
        <v>16</v>
      </c>
      <c r="S5" s="1">
        <v>0</v>
      </c>
      <c r="T5" s="1">
        <v>1</v>
      </c>
      <c r="U5" s="1">
        <v>0</v>
      </c>
      <c r="V5" s="1">
        <v>2</v>
      </c>
      <c r="W5" s="1">
        <v>3</v>
      </c>
      <c r="X5" s="1">
        <v>3</v>
      </c>
      <c r="Y5" s="1">
        <v>0</v>
      </c>
    </row>
    <row r="6" spans="1:25" x14ac:dyDescent="0.25">
      <c r="A6" s="1" t="s">
        <v>74</v>
      </c>
      <c r="B6" s="1" t="s">
        <v>191</v>
      </c>
      <c r="C6" s="1" t="s">
        <v>144</v>
      </c>
      <c r="D6" s="1" t="s">
        <v>85</v>
      </c>
      <c r="E6" s="1">
        <v>35</v>
      </c>
      <c r="F6" s="1">
        <v>0</v>
      </c>
      <c r="G6" s="1">
        <v>3</v>
      </c>
      <c r="H6" s="1">
        <v>50</v>
      </c>
      <c r="I6" s="1">
        <v>3</v>
      </c>
      <c r="J6" s="1">
        <v>1</v>
      </c>
      <c r="K6" s="1">
        <v>3</v>
      </c>
      <c r="L6" s="1">
        <v>5</v>
      </c>
      <c r="M6" s="1">
        <v>2</v>
      </c>
      <c r="N6" s="1">
        <v>3</v>
      </c>
      <c r="O6" s="1">
        <v>0</v>
      </c>
      <c r="P6" s="1">
        <v>0</v>
      </c>
      <c r="Q6" s="1">
        <v>1</v>
      </c>
      <c r="R6" s="1">
        <v>27</v>
      </c>
      <c r="S6" s="1">
        <v>1</v>
      </c>
      <c r="T6" s="1">
        <v>2</v>
      </c>
      <c r="U6" s="1">
        <v>1</v>
      </c>
      <c r="V6" s="1">
        <v>2</v>
      </c>
      <c r="W6" s="1">
        <v>5</v>
      </c>
      <c r="X6" s="1">
        <v>0</v>
      </c>
      <c r="Y6" s="1">
        <v>0</v>
      </c>
    </row>
    <row r="7" spans="1:25" x14ac:dyDescent="0.25">
      <c r="A7" s="1" t="s">
        <v>74</v>
      </c>
      <c r="B7" s="1" t="s">
        <v>191</v>
      </c>
      <c r="C7" s="1" t="s">
        <v>144</v>
      </c>
      <c r="D7" s="1" t="s">
        <v>193</v>
      </c>
      <c r="E7" s="1">
        <v>90</v>
      </c>
      <c r="F7" s="1">
        <v>0</v>
      </c>
      <c r="G7" s="1">
        <v>31</v>
      </c>
      <c r="H7" s="1">
        <v>224</v>
      </c>
      <c r="I7" s="1">
        <v>3</v>
      </c>
      <c r="J7" s="1">
        <v>2</v>
      </c>
      <c r="K7" s="1">
        <v>1</v>
      </c>
      <c r="L7" s="1">
        <v>18</v>
      </c>
      <c r="M7" s="1">
        <v>10</v>
      </c>
      <c r="N7" s="1">
        <v>7</v>
      </c>
      <c r="O7" s="1">
        <v>0</v>
      </c>
      <c r="P7" s="1">
        <v>0</v>
      </c>
      <c r="Q7" s="1">
        <v>16</v>
      </c>
      <c r="R7" s="1">
        <v>100</v>
      </c>
      <c r="S7" s="1">
        <v>4</v>
      </c>
      <c r="T7" s="1">
        <v>0</v>
      </c>
      <c r="U7" s="1">
        <v>2</v>
      </c>
      <c r="V7" s="1">
        <v>11</v>
      </c>
      <c r="W7" s="1">
        <v>2</v>
      </c>
      <c r="X7" s="1">
        <v>5</v>
      </c>
      <c r="Y7" s="1">
        <v>0</v>
      </c>
    </row>
    <row r="8" spans="1:25" x14ac:dyDescent="0.25">
      <c r="A8" s="1" t="s">
        <v>74</v>
      </c>
      <c r="B8" s="1" t="s">
        <v>74</v>
      </c>
      <c r="C8" s="1" t="s">
        <v>144</v>
      </c>
      <c r="D8" s="1" t="s">
        <v>192</v>
      </c>
      <c r="E8" s="1">
        <v>11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1</v>
      </c>
      <c r="L8" s="1">
        <v>0</v>
      </c>
      <c r="M8" s="1">
        <v>2</v>
      </c>
      <c r="N8" s="1">
        <v>1</v>
      </c>
      <c r="O8" s="1">
        <v>0</v>
      </c>
      <c r="P8" s="1">
        <v>1</v>
      </c>
      <c r="Q8" s="1">
        <v>0</v>
      </c>
      <c r="R8" s="1">
        <v>1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>
        <v>0</v>
      </c>
      <c r="Y8" s="1">
        <v>0</v>
      </c>
    </row>
    <row r="9" spans="1:25" x14ac:dyDescent="0.25">
      <c r="A9" s="1" t="s">
        <v>74</v>
      </c>
      <c r="B9" s="1" t="s">
        <v>191</v>
      </c>
      <c r="C9" s="1" t="s">
        <v>144</v>
      </c>
      <c r="D9" s="1" t="s">
        <v>82</v>
      </c>
      <c r="E9" s="1">
        <v>80</v>
      </c>
      <c r="F9" s="1">
        <v>0</v>
      </c>
      <c r="G9" s="1">
        <v>6</v>
      </c>
      <c r="H9" s="1">
        <v>33</v>
      </c>
      <c r="I9" s="1">
        <v>1</v>
      </c>
      <c r="J9" s="1">
        <v>1</v>
      </c>
      <c r="K9" s="1">
        <v>2</v>
      </c>
      <c r="L9" s="1">
        <v>6</v>
      </c>
      <c r="M9" s="1">
        <v>2</v>
      </c>
      <c r="N9" s="1">
        <v>4</v>
      </c>
      <c r="O9" s="1">
        <v>0</v>
      </c>
      <c r="P9" s="1">
        <v>1</v>
      </c>
      <c r="Q9" s="1">
        <v>6</v>
      </c>
      <c r="R9" s="1">
        <v>57</v>
      </c>
      <c r="S9" s="1">
        <v>1</v>
      </c>
      <c r="T9" s="1">
        <v>0</v>
      </c>
      <c r="U9" s="1">
        <v>3</v>
      </c>
      <c r="V9" s="1">
        <v>8</v>
      </c>
      <c r="W9" s="1">
        <v>5</v>
      </c>
      <c r="X9" s="1">
        <v>4</v>
      </c>
      <c r="Y9" s="1">
        <v>0</v>
      </c>
    </row>
    <row r="10" spans="1:25" x14ac:dyDescent="0.25">
      <c r="A10" s="1" t="s">
        <v>74</v>
      </c>
      <c r="B10" s="1" t="s">
        <v>74</v>
      </c>
      <c r="C10" s="1" t="s">
        <v>144</v>
      </c>
      <c r="D10" s="1" t="s">
        <v>79</v>
      </c>
      <c r="E10" s="1">
        <v>60</v>
      </c>
      <c r="F10" s="1">
        <v>0</v>
      </c>
      <c r="G10" s="1">
        <v>2</v>
      </c>
      <c r="H10" s="1">
        <v>16</v>
      </c>
      <c r="I10" s="1">
        <v>1</v>
      </c>
      <c r="J10" s="1">
        <v>0</v>
      </c>
      <c r="K10" s="1">
        <v>0</v>
      </c>
      <c r="L10" s="1">
        <v>3</v>
      </c>
      <c r="M10" s="1">
        <v>2</v>
      </c>
      <c r="N10" s="1">
        <v>3</v>
      </c>
      <c r="O10" s="1">
        <v>0</v>
      </c>
      <c r="P10" s="1">
        <v>1</v>
      </c>
      <c r="Q10" s="1">
        <v>4</v>
      </c>
      <c r="R10" s="1">
        <v>36</v>
      </c>
      <c r="S10" s="1">
        <v>2</v>
      </c>
      <c r="T10" s="1">
        <v>0</v>
      </c>
      <c r="U10" s="1">
        <v>3</v>
      </c>
      <c r="V10" s="1">
        <v>7</v>
      </c>
      <c r="W10" s="1">
        <v>2</v>
      </c>
      <c r="X10" s="1">
        <v>6</v>
      </c>
      <c r="Y10" s="1">
        <v>0</v>
      </c>
    </row>
    <row r="11" spans="1:25" x14ac:dyDescent="0.25">
      <c r="A11" s="1" t="s">
        <v>74</v>
      </c>
      <c r="B11" s="1" t="s">
        <v>74</v>
      </c>
      <c r="C11" s="1" t="s">
        <v>144</v>
      </c>
      <c r="D11" s="1" t="s">
        <v>77</v>
      </c>
      <c r="E11" s="1">
        <v>50</v>
      </c>
      <c r="F11" s="1">
        <v>0</v>
      </c>
      <c r="G11" s="1">
        <v>2</v>
      </c>
      <c r="H11" s="1">
        <v>22</v>
      </c>
      <c r="I11" s="1">
        <v>0</v>
      </c>
      <c r="J11" s="1">
        <v>0</v>
      </c>
      <c r="K11" s="1">
        <v>1</v>
      </c>
      <c r="L11" s="1">
        <v>1</v>
      </c>
      <c r="M11" s="1">
        <v>2</v>
      </c>
      <c r="N11" s="1">
        <v>1</v>
      </c>
      <c r="O11" s="1">
        <v>0</v>
      </c>
      <c r="P11" s="1">
        <v>0</v>
      </c>
      <c r="Q11" s="1">
        <v>4</v>
      </c>
      <c r="R11" s="1">
        <v>20</v>
      </c>
      <c r="S11" s="1">
        <v>0</v>
      </c>
      <c r="T11" s="1">
        <v>0</v>
      </c>
      <c r="U11" s="1">
        <v>0</v>
      </c>
      <c r="V11" s="1">
        <v>3</v>
      </c>
      <c r="W11" s="1">
        <v>2</v>
      </c>
      <c r="X11" s="1">
        <v>2</v>
      </c>
      <c r="Y11" s="1">
        <v>0</v>
      </c>
    </row>
    <row r="12" spans="1:25" x14ac:dyDescent="0.25">
      <c r="A12" s="1" t="s">
        <v>74</v>
      </c>
      <c r="B12" s="1" t="s">
        <v>74</v>
      </c>
      <c r="C12" s="1" t="s">
        <v>144</v>
      </c>
      <c r="D12" s="1" t="s">
        <v>78</v>
      </c>
      <c r="E12" s="1">
        <v>76</v>
      </c>
      <c r="F12" s="1">
        <v>0</v>
      </c>
      <c r="G12" s="1">
        <v>3</v>
      </c>
      <c r="H12" s="1">
        <v>26</v>
      </c>
      <c r="I12" s="1">
        <v>0</v>
      </c>
      <c r="J12" s="1">
        <v>0</v>
      </c>
      <c r="K12" s="1">
        <v>0</v>
      </c>
      <c r="L12" s="1">
        <v>4</v>
      </c>
      <c r="M12" s="1">
        <v>2</v>
      </c>
      <c r="N12" s="1">
        <v>1</v>
      </c>
      <c r="O12" s="1">
        <v>0</v>
      </c>
      <c r="P12" s="1">
        <v>0</v>
      </c>
      <c r="Q12" s="1">
        <v>5</v>
      </c>
      <c r="R12" s="1">
        <v>40</v>
      </c>
      <c r="S12" s="1">
        <v>0</v>
      </c>
      <c r="T12" s="1">
        <v>0</v>
      </c>
      <c r="U12" s="1">
        <v>1</v>
      </c>
      <c r="V12" s="1">
        <v>9</v>
      </c>
      <c r="W12" s="1">
        <v>1</v>
      </c>
      <c r="X12" s="1">
        <v>2</v>
      </c>
      <c r="Y12" s="1">
        <v>0</v>
      </c>
    </row>
    <row r="13" spans="1:25" x14ac:dyDescent="0.25">
      <c r="A13" s="1" t="s">
        <v>74</v>
      </c>
      <c r="B13" s="1" t="s">
        <v>74</v>
      </c>
      <c r="C13" s="1" t="s">
        <v>144</v>
      </c>
      <c r="D13" s="1" t="s">
        <v>76</v>
      </c>
      <c r="E13" s="1">
        <v>57</v>
      </c>
      <c r="F13" s="1">
        <v>0</v>
      </c>
      <c r="G13" s="1">
        <v>7</v>
      </c>
      <c r="H13" s="1">
        <v>74</v>
      </c>
      <c r="I13" s="1">
        <v>5</v>
      </c>
      <c r="J13" s="1">
        <v>2</v>
      </c>
      <c r="K13" s="1">
        <v>2</v>
      </c>
      <c r="L13" s="1">
        <v>11</v>
      </c>
      <c r="M13" s="1">
        <v>10</v>
      </c>
      <c r="N13" s="1">
        <v>5</v>
      </c>
      <c r="O13" s="1">
        <v>0</v>
      </c>
      <c r="P13" s="1">
        <v>0</v>
      </c>
      <c r="Q13" s="1">
        <v>1</v>
      </c>
      <c r="R13" s="1">
        <v>27</v>
      </c>
      <c r="S13" s="1">
        <v>2</v>
      </c>
      <c r="T13" s="1">
        <v>2</v>
      </c>
      <c r="U13" s="1">
        <v>0</v>
      </c>
      <c r="V13" s="1">
        <v>1</v>
      </c>
      <c r="W13" s="1">
        <v>2</v>
      </c>
      <c r="X13" s="1">
        <v>2</v>
      </c>
      <c r="Y13" s="1">
        <v>0</v>
      </c>
    </row>
    <row r="14" spans="1:25" x14ac:dyDescent="0.25">
      <c r="A14" s="1" t="s">
        <v>74</v>
      </c>
      <c r="B14" s="1" t="s">
        <v>191</v>
      </c>
      <c r="C14" s="1" t="s">
        <v>144</v>
      </c>
      <c r="D14" s="1" t="s">
        <v>84</v>
      </c>
      <c r="E14" s="1">
        <v>80</v>
      </c>
      <c r="F14" s="1">
        <v>2</v>
      </c>
      <c r="G14" s="1">
        <v>12</v>
      </c>
      <c r="H14" s="1">
        <v>94</v>
      </c>
      <c r="I14" s="1">
        <v>9</v>
      </c>
      <c r="J14" s="1">
        <v>11</v>
      </c>
      <c r="K14" s="1">
        <v>4</v>
      </c>
      <c r="L14" s="1">
        <v>9</v>
      </c>
      <c r="M14" s="1">
        <v>20</v>
      </c>
      <c r="N14" s="1">
        <v>2</v>
      </c>
      <c r="O14" s="1">
        <v>0</v>
      </c>
      <c r="P14" s="1">
        <v>0</v>
      </c>
      <c r="Q14" s="1">
        <v>3</v>
      </c>
      <c r="R14" s="1">
        <v>41</v>
      </c>
      <c r="S14" s="1">
        <v>4</v>
      </c>
      <c r="T14" s="1">
        <v>2</v>
      </c>
      <c r="U14" s="1">
        <v>0</v>
      </c>
      <c r="V14" s="1">
        <v>6</v>
      </c>
      <c r="W14" s="1">
        <v>9</v>
      </c>
      <c r="X14" s="1">
        <v>4</v>
      </c>
      <c r="Y14" s="1">
        <v>0</v>
      </c>
    </row>
    <row r="15" spans="1:25" x14ac:dyDescent="0.25">
      <c r="A15" s="1" t="s">
        <v>74</v>
      </c>
      <c r="B15" s="1" t="s">
        <v>191</v>
      </c>
      <c r="C15" s="1" t="s">
        <v>144</v>
      </c>
      <c r="D15" s="1" t="s">
        <v>81</v>
      </c>
      <c r="E15" s="1">
        <v>80</v>
      </c>
      <c r="F15" s="1">
        <v>0</v>
      </c>
      <c r="G15" s="1">
        <v>3</v>
      </c>
      <c r="H15" s="1">
        <v>32</v>
      </c>
      <c r="I15" s="1">
        <v>1</v>
      </c>
      <c r="J15" s="1">
        <v>0</v>
      </c>
      <c r="K15" s="1">
        <v>0</v>
      </c>
      <c r="L15" s="1">
        <v>8</v>
      </c>
      <c r="M15" s="1">
        <v>1</v>
      </c>
      <c r="N15" s="1">
        <v>4</v>
      </c>
      <c r="O15" s="1">
        <v>0</v>
      </c>
      <c r="P15" s="1">
        <v>1</v>
      </c>
      <c r="Q15" s="1">
        <v>2</v>
      </c>
      <c r="R15" s="1">
        <v>23</v>
      </c>
      <c r="S15" s="1">
        <v>0</v>
      </c>
      <c r="T15" s="1">
        <v>1</v>
      </c>
      <c r="U15" s="1">
        <v>0</v>
      </c>
      <c r="V15" s="1">
        <v>4</v>
      </c>
      <c r="W15" s="1">
        <v>1</v>
      </c>
      <c r="X15" s="1">
        <v>1</v>
      </c>
      <c r="Y15" s="1">
        <v>0</v>
      </c>
    </row>
    <row r="16" spans="1:25" x14ac:dyDescent="0.25">
      <c r="A16" s="1" t="s">
        <v>74</v>
      </c>
      <c r="B16" s="1" t="s">
        <v>191</v>
      </c>
      <c r="C16" s="1" t="s">
        <v>144</v>
      </c>
      <c r="D16" s="1" t="s">
        <v>83</v>
      </c>
      <c r="E16" s="1">
        <v>153</v>
      </c>
      <c r="F16" s="1">
        <v>0</v>
      </c>
      <c r="G16" s="1">
        <v>41</v>
      </c>
      <c r="H16" s="1">
        <v>339</v>
      </c>
      <c r="I16" s="1">
        <v>5</v>
      </c>
      <c r="J16" s="1">
        <v>0</v>
      </c>
      <c r="K16" s="1">
        <v>5</v>
      </c>
      <c r="L16" s="1">
        <v>53</v>
      </c>
      <c r="M16" s="1">
        <v>10</v>
      </c>
      <c r="N16" s="1">
        <v>26</v>
      </c>
      <c r="O16" s="1">
        <v>0</v>
      </c>
      <c r="P16" s="1">
        <v>0</v>
      </c>
      <c r="Q16" s="1">
        <v>1</v>
      </c>
      <c r="R16" s="1">
        <v>18</v>
      </c>
      <c r="S16" s="1">
        <v>1</v>
      </c>
      <c r="T16" s="1">
        <v>0</v>
      </c>
      <c r="U16" s="1">
        <v>0</v>
      </c>
      <c r="V16" s="1">
        <v>4</v>
      </c>
      <c r="W16" s="1">
        <v>0</v>
      </c>
      <c r="X16" s="1">
        <v>6</v>
      </c>
      <c r="Y16" s="1">
        <v>0</v>
      </c>
    </row>
    <row r="17" spans="1:25" x14ac:dyDescent="0.25">
      <c r="A17" s="1" t="s">
        <v>74</v>
      </c>
      <c r="B17" s="1" t="s">
        <v>191</v>
      </c>
      <c r="C17" s="1" t="s">
        <v>144</v>
      </c>
      <c r="D17" s="1" t="s">
        <v>75</v>
      </c>
      <c r="E17" s="1">
        <v>43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0</v>
      </c>
      <c r="M17" s="1">
        <v>39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2</v>
      </c>
      <c r="X17" s="1">
        <v>0</v>
      </c>
      <c r="Y17" s="1">
        <v>0</v>
      </c>
    </row>
    <row r="18" spans="1:25" x14ac:dyDescent="0.25">
      <c r="E18" s="18">
        <f>SUM(E3:E17)</f>
        <v>1470</v>
      </c>
      <c r="F18" s="18">
        <f>SUM(F3:F17)</f>
        <v>5</v>
      </c>
      <c r="G18" s="18">
        <f>SUM(G3:G17)</f>
        <v>180</v>
      </c>
      <c r="H18" s="18">
        <f>SUM(H3:H17)</f>
        <v>1500</v>
      </c>
      <c r="I18" s="18">
        <f>SUM(I3:I17)</f>
        <v>52</v>
      </c>
      <c r="J18" s="18">
        <f>SUM(J3:J17)</f>
        <v>23</v>
      </c>
      <c r="K18" s="18">
        <f>SUM(K3:K17)</f>
        <v>44</v>
      </c>
      <c r="L18" s="18">
        <f>SUM(L3:L17)</f>
        <v>173</v>
      </c>
      <c r="M18" s="18">
        <f>SUM(M3:M17)</f>
        <v>153</v>
      </c>
      <c r="N18" s="18">
        <f>SUM(N3:N17)</f>
        <v>111</v>
      </c>
      <c r="O18" s="18">
        <f>SUM(O3:O17)</f>
        <v>0</v>
      </c>
      <c r="P18" s="18">
        <f>SUM(P3:P17)</f>
        <v>5</v>
      </c>
      <c r="Q18" s="18">
        <f>SUM(Q3:Q17)</f>
        <v>105</v>
      </c>
      <c r="R18" s="18">
        <f>SUM(R3:R17)</f>
        <v>903</v>
      </c>
      <c r="S18" s="18">
        <f>SUM(S3:S17)</f>
        <v>40</v>
      </c>
      <c r="T18" s="18">
        <f>SUM(T3:T17)</f>
        <v>21</v>
      </c>
      <c r="U18" s="18">
        <f>SUM(U3:U17)</f>
        <v>27</v>
      </c>
      <c r="V18" s="18">
        <f>SUM(V3:V17)</f>
        <v>122</v>
      </c>
      <c r="W18" s="18">
        <f>SUM(W3:W17)</f>
        <v>94</v>
      </c>
      <c r="X18" s="18">
        <f>SUM(X3:X17)</f>
        <v>82</v>
      </c>
      <c r="Y18" s="18">
        <f>SUM(Y3:Y17)</f>
        <v>0</v>
      </c>
    </row>
  </sheetData>
  <sortState ref="A3:Y18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/>
  </sheetViews>
  <sheetFormatPr baseColWidth="10" defaultColWidth="21.85546875" defaultRowHeight="15" x14ac:dyDescent="0.25"/>
  <cols>
    <col min="1" max="1" width="9" bestFit="1" customWidth="1"/>
    <col min="2" max="2" width="7.7109375" bestFit="1" customWidth="1"/>
    <col min="3" max="3" width="21.28515625" bestFit="1" customWidth="1"/>
    <col min="4" max="4" width="44.140625" bestFit="1" customWidth="1"/>
    <col min="5" max="5" width="21.4257812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20.710937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20.710937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23</v>
      </c>
      <c r="B3" s="1" t="s">
        <v>24</v>
      </c>
      <c r="C3" s="1" t="s">
        <v>148</v>
      </c>
      <c r="D3" s="1" t="s">
        <v>59</v>
      </c>
      <c r="E3" s="1">
        <v>44</v>
      </c>
      <c r="F3" s="1">
        <v>0</v>
      </c>
      <c r="G3" s="1">
        <v>3</v>
      </c>
      <c r="H3" s="1">
        <v>39</v>
      </c>
      <c r="I3" s="1">
        <v>4</v>
      </c>
      <c r="J3" s="1">
        <v>0</v>
      </c>
      <c r="K3" s="1">
        <v>0</v>
      </c>
      <c r="L3" s="1">
        <v>11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23</v>
      </c>
      <c r="S3" s="1">
        <v>1</v>
      </c>
      <c r="T3" s="1">
        <v>0</v>
      </c>
      <c r="U3" s="1">
        <v>0</v>
      </c>
      <c r="V3" s="1">
        <v>4</v>
      </c>
      <c r="W3" s="1">
        <v>2</v>
      </c>
      <c r="X3" s="1">
        <v>0</v>
      </c>
      <c r="Y3" s="1">
        <v>0</v>
      </c>
    </row>
    <row r="4" spans="1:25" x14ac:dyDescent="0.25">
      <c r="A4" s="1" t="s">
        <v>23</v>
      </c>
      <c r="B4" s="1" t="s">
        <v>24</v>
      </c>
      <c r="C4" s="1" t="s">
        <v>148</v>
      </c>
      <c r="D4" s="1" t="s">
        <v>187</v>
      </c>
      <c r="E4" s="1">
        <v>44</v>
      </c>
      <c r="F4" s="1">
        <v>3</v>
      </c>
      <c r="G4" s="1">
        <v>10</v>
      </c>
      <c r="H4" s="1">
        <v>100</v>
      </c>
      <c r="I4" s="1">
        <v>5</v>
      </c>
      <c r="J4" s="1">
        <v>1</v>
      </c>
      <c r="K4" s="1">
        <v>0</v>
      </c>
      <c r="L4" s="1">
        <v>24</v>
      </c>
      <c r="M4" s="1">
        <v>11</v>
      </c>
      <c r="N4" s="1">
        <v>0</v>
      </c>
      <c r="O4" s="1">
        <v>0</v>
      </c>
      <c r="P4" s="1">
        <v>1</v>
      </c>
      <c r="Q4" s="1">
        <v>2</v>
      </c>
      <c r="R4" s="1">
        <v>45</v>
      </c>
      <c r="S4" s="1">
        <v>3</v>
      </c>
      <c r="T4" s="1">
        <v>1</v>
      </c>
      <c r="U4" s="1">
        <v>0</v>
      </c>
      <c r="V4" s="1">
        <v>7</v>
      </c>
      <c r="W4" s="1">
        <v>3</v>
      </c>
      <c r="X4" s="1">
        <v>0</v>
      </c>
      <c r="Y4" s="1">
        <v>0</v>
      </c>
    </row>
    <row r="5" spans="1:25" x14ac:dyDescent="0.25">
      <c r="A5" s="1" t="s">
        <v>23</v>
      </c>
      <c r="B5" s="1" t="s">
        <v>24</v>
      </c>
      <c r="C5" s="1" t="s">
        <v>148</v>
      </c>
      <c r="D5" s="1" t="s">
        <v>26</v>
      </c>
      <c r="E5" s="1">
        <v>44</v>
      </c>
      <c r="F5" s="1">
        <v>1</v>
      </c>
      <c r="G5" s="1">
        <v>2</v>
      </c>
      <c r="H5" s="1">
        <v>20</v>
      </c>
      <c r="I5" s="1">
        <v>2</v>
      </c>
      <c r="J5" s="1">
        <v>0</v>
      </c>
      <c r="K5" s="1">
        <v>0</v>
      </c>
      <c r="L5" s="1">
        <v>11</v>
      </c>
      <c r="M5" s="1">
        <v>0</v>
      </c>
      <c r="N5" s="1">
        <v>0</v>
      </c>
      <c r="O5" s="1">
        <v>0</v>
      </c>
      <c r="P5" s="1">
        <v>0</v>
      </c>
      <c r="Q5" s="1">
        <v>3</v>
      </c>
      <c r="R5" s="1">
        <v>30</v>
      </c>
      <c r="S5" s="1">
        <v>3</v>
      </c>
      <c r="T5" s="1">
        <v>1</v>
      </c>
      <c r="U5" s="1">
        <v>0</v>
      </c>
      <c r="V5" s="1">
        <v>9</v>
      </c>
      <c r="W5" s="1">
        <v>0</v>
      </c>
      <c r="X5" s="1">
        <v>0</v>
      </c>
      <c r="Y5" s="1">
        <v>0</v>
      </c>
    </row>
    <row r="6" spans="1:25" x14ac:dyDescent="0.25">
      <c r="A6" s="1" t="s">
        <v>23</v>
      </c>
      <c r="B6" s="1" t="s">
        <v>24</v>
      </c>
      <c r="C6" s="1" t="s">
        <v>148</v>
      </c>
      <c r="D6" s="1" t="s">
        <v>27</v>
      </c>
      <c r="E6" s="1">
        <v>44</v>
      </c>
      <c r="F6" s="1">
        <v>0</v>
      </c>
      <c r="G6" s="1">
        <v>2</v>
      </c>
      <c r="H6" s="1">
        <v>41</v>
      </c>
      <c r="I6" s="1">
        <v>3</v>
      </c>
      <c r="J6" s="1">
        <v>1</v>
      </c>
      <c r="K6" s="1">
        <v>0</v>
      </c>
      <c r="L6" s="1">
        <v>16</v>
      </c>
      <c r="M6" s="1">
        <v>1</v>
      </c>
      <c r="N6" s="1">
        <v>0</v>
      </c>
      <c r="O6" s="1">
        <v>0</v>
      </c>
      <c r="P6" s="1">
        <v>0</v>
      </c>
      <c r="Q6" s="1">
        <v>4</v>
      </c>
      <c r="R6" s="1">
        <v>34</v>
      </c>
      <c r="S6" s="1">
        <v>1</v>
      </c>
      <c r="T6" s="1">
        <v>1</v>
      </c>
      <c r="U6" s="1">
        <v>0</v>
      </c>
      <c r="V6" s="1">
        <v>12</v>
      </c>
      <c r="W6" s="1">
        <v>0</v>
      </c>
      <c r="X6" s="1">
        <v>0</v>
      </c>
      <c r="Y6" s="1">
        <v>0</v>
      </c>
    </row>
    <row r="7" spans="1:25" x14ac:dyDescent="0.25">
      <c r="A7" s="1" t="s">
        <v>23</v>
      </c>
      <c r="B7" s="1" t="s">
        <v>24</v>
      </c>
      <c r="C7" s="1" t="s">
        <v>148</v>
      </c>
      <c r="D7" s="1" t="s">
        <v>30</v>
      </c>
      <c r="E7" s="1">
        <v>44</v>
      </c>
      <c r="F7" s="1">
        <v>0</v>
      </c>
      <c r="G7" s="1">
        <v>6</v>
      </c>
      <c r="H7" s="1">
        <v>55</v>
      </c>
      <c r="I7" s="1">
        <v>2</v>
      </c>
      <c r="J7" s="1">
        <v>1</v>
      </c>
      <c r="K7" s="1">
        <v>0</v>
      </c>
      <c r="L7" s="1">
        <v>20</v>
      </c>
      <c r="M7" s="1">
        <v>2</v>
      </c>
      <c r="N7" s="1">
        <v>0</v>
      </c>
      <c r="O7" s="1">
        <v>0</v>
      </c>
      <c r="P7" s="1">
        <v>0</v>
      </c>
      <c r="Q7" s="1">
        <v>2</v>
      </c>
      <c r="R7" s="1">
        <v>17</v>
      </c>
      <c r="S7" s="1">
        <v>0</v>
      </c>
      <c r="T7" s="1">
        <v>0</v>
      </c>
      <c r="U7" s="1">
        <v>0</v>
      </c>
      <c r="V7" s="1">
        <v>7</v>
      </c>
      <c r="W7" s="1">
        <v>1</v>
      </c>
      <c r="X7" s="1">
        <v>0</v>
      </c>
      <c r="Y7" s="1">
        <v>0</v>
      </c>
    </row>
    <row r="8" spans="1:25" x14ac:dyDescent="0.25">
      <c r="A8" s="1" t="s">
        <v>23</v>
      </c>
      <c r="B8" s="1" t="s">
        <v>24</v>
      </c>
      <c r="C8" s="1" t="s">
        <v>148</v>
      </c>
      <c r="D8" s="1" t="s">
        <v>190</v>
      </c>
      <c r="E8" s="1">
        <v>10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3</v>
      </c>
      <c r="W8" s="1">
        <v>0</v>
      </c>
      <c r="X8" s="1">
        <v>0</v>
      </c>
      <c r="Y8" s="1">
        <v>0</v>
      </c>
    </row>
    <row r="9" spans="1:25" x14ac:dyDescent="0.25">
      <c r="A9" s="1" t="s">
        <v>23</v>
      </c>
      <c r="B9" s="1" t="s">
        <v>24</v>
      </c>
      <c r="C9" s="1" t="s">
        <v>148</v>
      </c>
      <c r="D9" s="1" t="s">
        <v>25</v>
      </c>
      <c r="E9" s="1">
        <v>44</v>
      </c>
      <c r="F9" s="1">
        <v>0</v>
      </c>
      <c r="G9" s="1">
        <v>5</v>
      </c>
      <c r="H9" s="1">
        <v>48</v>
      </c>
      <c r="I9" s="1">
        <v>1</v>
      </c>
      <c r="J9" s="1">
        <v>1</v>
      </c>
      <c r="K9" s="1">
        <v>0</v>
      </c>
      <c r="L9" s="1">
        <v>12</v>
      </c>
      <c r="M9" s="1">
        <v>1</v>
      </c>
      <c r="N9" s="1">
        <v>0</v>
      </c>
      <c r="O9" s="1">
        <v>0</v>
      </c>
      <c r="P9" s="1">
        <v>0</v>
      </c>
      <c r="Q9" s="1">
        <v>1</v>
      </c>
      <c r="R9" s="1">
        <v>33</v>
      </c>
      <c r="S9" s="1">
        <v>3</v>
      </c>
      <c r="T9" s="1">
        <v>0</v>
      </c>
      <c r="U9" s="1">
        <v>0</v>
      </c>
      <c r="V9" s="1">
        <v>7</v>
      </c>
      <c r="W9" s="1">
        <v>0</v>
      </c>
      <c r="X9" s="1">
        <v>0</v>
      </c>
      <c r="Y9" s="1">
        <v>0</v>
      </c>
    </row>
    <row r="10" spans="1:25" x14ac:dyDescent="0.25">
      <c r="A10" s="1" t="s">
        <v>23</v>
      </c>
      <c r="B10" s="1" t="s">
        <v>24</v>
      </c>
      <c r="C10" s="1" t="s">
        <v>148</v>
      </c>
      <c r="D10" s="1" t="s">
        <v>28</v>
      </c>
      <c r="E10" s="1">
        <v>44</v>
      </c>
      <c r="F10" s="1">
        <v>0</v>
      </c>
      <c r="G10" s="1">
        <v>6</v>
      </c>
      <c r="H10" s="1">
        <v>48</v>
      </c>
      <c r="I10" s="1">
        <v>5</v>
      </c>
      <c r="J10" s="1">
        <v>0</v>
      </c>
      <c r="K10" s="1">
        <v>0</v>
      </c>
      <c r="L10" s="1">
        <v>12</v>
      </c>
      <c r="M10" s="1">
        <v>1</v>
      </c>
      <c r="N10" s="1">
        <v>0</v>
      </c>
      <c r="O10" s="1">
        <v>0</v>
      </c>
      <c r="P10" s="1">
        <v>0</v>
      </c>
      <c r="Q10" s="1">
        <v>3</v>
      </c>
      <c r="R10" s="1">
        <v>15</v>
      </c>
      <c r="S10" s="1">
        <v>1</v>
      </c>
      <c r="T10" s="1">
        <v>1</v>
      </c>
      <c r="U10" s="1">
        <v>0</v>
      </c>
      <c r="V10" s="1">
        <v>7</v>
      </c>
      <c r="W10" s="1">
        <v>1</v>
      </c>
      <c r="X10" s="1">
        <v>0</v>
      </c>
      <c r="Y10" s="1">
        <v>0</v>
      </c>
    </row>
    <row r="11" spans="1:25" x14ac:dyDescent="0.25">
      <c r="A11" s="1" t="s">
        <v>23</v>
      </c>
      <c r="B11" s="1" t="s">
        <v>24</v>
      </c>
      <c r="C11" s="1" t="s">
        <v>148</v>
      </c>
      <c r="D11" s="1" t="s">
        <v>185</v>
      </c>
      <c r="E11" s="1">
        <v>44</v>
      </c>
      <c r="F11" s="1">
        <v>2</v>
      </c>
      <c r="G11" s="1">
        <v>3</v>
      </c>
      <c r="H11" s="1">
        <v>48</v>
      </c>
      <c r="I11" s="1">
        <v>5</v>
      </c>
      <c r="J11" s="1">
        <v>0</v>
      </c>
      <c r="K11" s="1">
        <v>0</v>
      </c>
      <c r="L11" s="1">
        <v>23</v>
      </c>
      <c r="M11" s="1">
        <v>1</v>
      </c>
      <c r="N11" s="1">
        <v>0</v>
      </c>
      <c r="O11" s="1">
        <v>0</v>
      </c>
      <c r="P11" s="1">
        <v>0</v>
      </c>
      <c r="Q11" s="1">
        <v>2</v>
      </c>
      <c r="R11" s="1">
        <v>12</v>
      </c>
      <c r="S11" s="1">
        <v>3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v>0</v>
      </c>
    </row>
    <row r="12" spans="1:25" x14ac:dyDescent="0.25">
      <c r="A12" s="1" t="s">
        <v>23</v>
      </c>
      <c r="B12" s="1" t="s">
        <v>24</v>
      </c>
      <c r="C12" s="1" t="s">
        <v>148</v>
      </c>
      <c r="D12" s="1" t="s">
        <v>29</v>
      </c>
      <c r="E12" s="1">
        <v>44</v>
      </c>
      <c r="F12" s="1">
        <v>3</v>
      </c>
      <c r="G12" s="1">
        <v>15</v>
      </c>
      <c r="H12" s="1">
        <v>130</v>
      </c>
      <c r="I12" s="1">
        <v>8</v>
      </c>
      <c r="J12" s="1">
        <v>6</v>
      </c>
      <c r="K12" s="1">
        <v>0</v>
      </c>
      <c r="L12" s="1">
        <v>38</v>
      </c>
      <c r="M12" s="1">
        <v>26</v>
      </c>
      <c r="N12" s="1">
        <v>0</v>
      </c>
      <c r="O12" s="1">
        <v>0</v>
      </c>
      <c r="P12" s="1">
        <v>0</v>
      </c>
      <c r="Q12" s="1">
        <v>3</v>
      </c>
      <c r="R12" s="1">
        <v>72</v>
      </c>
      <c r="S12" s="1">
        <v>13</v>
      </c>
      <c r="T12" s="1">
        <v>8</v>
      </c>
      <c r="U12" s="1">
        <v>0</v>
      </c>
      <c r="V12" s="1">
        <v>28</v>
      </c>
      <c r="W12" s="1">
        <v>17</v>
      </c>
      <c r="X12" s="1">
        <v>0</v>
      </c>
      <c r="Y12" s="1">
        <v>0</v>
      </c>
    </row>
    <row r="13" spans="1:25" x14ac:dyDescent="0.25">
      <c r="E13" s="18">
        <f>SUM(E3:E12)</f>
        <v>406</v>
      </c>
      <c r="F13" s="18">
        <f>SUM(F3:F12)</f>
        <v>9</v>
      </c>
      <c r="G13" s="18">
        <f>SUM(G3:G12)</f>
        <v>52</v>
      </c>
      <c r="H13" s="18">
        <f>SUM(H3:H12)</f>
        <v>530</v>
      </c>
      <c r="I13" s="18">
        <f>SUM(I3:I12)</f>
        <v>36</v>
      </c>
      <c r="J13" s="18">
        <f>SUM(J3:J12)</f>
        <v>10</v>
      </c>
      <c r="K13" s="18">
        <f>SUM(K3:K12)</f>
        <v>0</v>
      </c>
      <c r="L13" s="18">
        <f>SUM(L3:L12)</f>
        <v>172</v>
      </c>
      <c r="M13" s="18">
        <f>SUM(M3:M12)</f>
        <v>43</v>
      </c>
      <c r="N13" s="18">
        <f>SUM(N3:N12)</f>
        <v>0</v>
      </c>
      <c r="O13" s="18">
        <f>SUM(O3:O12)</f>
        <v>0</v>
      </c>
      <c r="P13" s="18">
        <f>SUM(P3:P12)</f>
        <v>1</v>
      </c>
      <c r="Q13" s="18">
        <f>SUM(Q3:Q12)</f>
        <v>21</v>
      </c>
      <c r="R13" s="18">
        <f>SUM(R3:R12)</f>
        <v>281</v>
      </c>
      <c r="S13" s="18">
        <f>SUM(S3:S12)</f>
        <v>28</v>
      </c>
      <c r="T13" s="18">
        <f>SUM(T3:T12)</f>
        <v>12</v>
      </c>
      <c r="U13" s="18">
        <f>SUM(U3:U12)</f>
        <v>0</v>
      </c>
      <c r="V13" s="18">
        <f>SUM(V3:V12)</f>
        <v>85</v>
      </c>
      <c r="W13" s="18">
        <f>SUM(W3:W12)</f>
        <v>24</v>
      </c>
      <c r="X13" s="18">
        <f>SUM(X3:X12)</f>
        <v>0</v>
      </c>
      <c r="Y13" s="18">
        <f>SUM(Y3:Y12)</f>
        <v>0</v>
      </c>
    </row>
  </sheetData>
  <sortState ref="A3:Y13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/>
  </sheetViews>
  <sheetFormatPr baseColWidth="10" defaultColWidth="19" defaultRowHeight="15" x14ac:dyDescent="0.25"/>
  <cols>
    <col min="1" max="1" width="6.7109375" bestFit="1" customWidth="1"/>
    <col min="2" max="2" width="7.7109375" bestFit="1" customWidth="1"/>
    <col min="3" max="3" width="21.28515625" bestFit="1" customWidth="1"/>
    <col min="4" max="4" width="49.140625" bestFit="1" customWidth="1"/>
    <col min="5" max="5" width="14.7109375" bestFit="1" customWidth="1"/>
    <col min="6" max="6" width="11.140625" bestFit="1" customWidth="1"/>
    <col min="7" max="7" width="16.85546875" bestFit="1" customWidth="1"/>
    <col min="8" max="8" width="10.7109375" bestFit="1" customWidth="1"/>
    <col min="9" max="9" width="17.7109375" bestFit="1" customWidth="1"/>
    <col min="10" max="10" width="16.5703125" bestFit="1" customWidth="1"/>
    <col min="11" max="11" width="16.140625" bestFit="1" customWidth="1"/>
    <col min="12" max="12" width="14.42578125" bestFit="1" customWidth="1"/>
    <col min="13" max="13" width="13.28515625" bestFit="1" customWidth="1"/>
    <col min="14" max="14" width="13.7109375" bestFit="1" customWidth="1"/>
    <col min="15" max="15" width="13.140625" bestFit="1" customWidth="1"/>
    <col min="16" max="16" width="11.140625" bestFit="1" customWidth="1"/>
    <col min="17" max="17" width="16.85546875" bestFit="1" customWidth="1"/>
    <col min="18" max="18" width="10.7109375" bestFit="1" customWidth="1"/>
    <col min="19" max="19" width="17.7109375" bestFit="1" customWidth="1"/>
    <col min="20" max="20" width="16.5703125" bestFit="1" customWidth="1"/>
    <col min="21" max="21" width="16.140625" bestFit="1" customWidth="1"/>
    <col min="22" max="22" width="14.42578125" bestFit="1" customWidth="1"/>
    <col min="23" max="23" width="13.28515625" bestFit="1" customWidth="1"/>
    <col min="24" max="24" width="13.7109375" bestFit="1" customWidth="1"/>
    <col min="25" max="25" width="13.140625" bestFit="1" customWidth="1"/>
  </cols>
  <sheetData>
    <row r="1" spans="1:25" x14ac:dyDescent="0.25">
      <c r="F1" s="36" t="s">
        <v>8</v>
      </c>
      <c r="G1" s="36"/>
      <c r="H1" s="36"/>
      <c r="I1" s="36"/>
      <c r="J1" s="36"/>
      <c r="K1" s="36"/>
      <c r="L1" s="36"/>
      <c r="M1" s="36"/>
      <c r="N1" s="36"/>
      <c r="O1" s="36"/>
      <c r="P1" s="36" t="s">
        <v>9</v>
      </c>
      <c r="Q1" s="36"/>
      <c r="R1" s="36"/>
      <c r="S1" s="36"/>
      <c r="T1" s="36"/>
      <c r="U1" s="36"/>
      <c r="V1" s="36"/>
      <c r="W1" s="36"/>
      <c r="X1" s="36"/>
      <c r="Y1" s="36"/>
    </row>
    <row r="2" spans="1:25" s="45" customFormat="1" ht="45" x14ac:dyDescent="0.25">
      <c r="A2" s="38" t="s">
        <v>14</v>
      </c>
      <c r="B2" s="38" t="s">
        <v>0</v>
      </c>
      <c r="C2" s="39" t="s">
        <v>13</v>
      </c>
      <c r="D2" s="39" t="s">
        <v>12</v>
      </c>
      <c r="E2" s="40" t="s">
        <v>15</v>
      </c>
      <c r="F2" s="41" t="s">
        <v>10</v>
      </c>
      <c r="G2" s="42" t="s">
        <v>127</v>
      </c>
      <c r="H2" s="42" t="s">
        <v>128</v>
      </c>
      <c r="I2" s="42" t="s">
        <v>131</v>
      </c>
      <c r="J2" s="42" t="s">
        <v>133</v>
      </c>
      <c r="K2" s="42" t="s">
        <v>129</v>
      </c>
      <c r="L2" s="42" t="s">
        <v>132</v>
      </c>
      <c r="M2" s="42" t="s">
        <v>134</v>
      </c>
      <c r="N2" s="42" t="s">
        <v>130</v>
      </c>
      <c r="O2" s="42" t="s">
        <v>11</v>
      </c>
      <c r="P2" s="43" t="s">
        <v>10</v>
      </c>
      <c r="Q2" s="44" t="s">
        <v>127</v>
      </c>
      <c r="R2" s="44" t="s">
        <v>128</v>
      </c>
      <c r="S2" s="44" t="s">
        <v>131</v>
      </c>
      <c r="T2" s="44" t="s">
        <v>133</v>
      </c>
      <c r="U2" s="44" t="s">
        <v>129</v>
      </c>
      <c r="V2" s="44" t="s">
        <v>132</v>
      </c>
      <c r="W2" s="44" t="s">
        <v>134</v>
      </c>
      <c r="X2" s="44" t="s">
        <v>130</v>
      </c>
      <c r="Y2" s="44" t="s">
        <v>11</v>
      </c>
    </row>
    <row r="3" spans="1:25" x14ac:dyDescent="0.25">
      <c r="A3" s="1" t="s">
        <v>57</v>
      </c>
      <c r="B3" s="1" t="s">
        <v>58</v>
      </c>
      <c r="C3" s="1" t="s">
        <v>148</v>
      </c>
      <c r="D3" s="1" t="s">
        <v>59</v>
      </c>
      <c r="E3" s="1">
        <v>27</v>
      </c>
      <c r="F3" s="1">
        <v>0</v>
      </c>
      <c r="G3" s="1">
        <v>0</v>
      </c>
      <c r="H3" s="1">
        <v>7</v>
      </c>
      <c r="I3" s="1">
        <v>0</v>
      </c>
      <c r="J3" s="1">
        <v>0</v>
      </c>
      <c r="K3" s="1">
        <v>0</v>
      </c>
      <c r="L3" s="1">
        <v>3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14</v>
      </c>
      <c r="S3" s="1">
        <v>0</v>
      </c>
      <c r="T3" s="1">
        <v>0</v>
      </c>
      <c r="U3" s="1">
        <v>0</v>
      </c>
      <c r="V3" s="1">
        <v>1</v>
      </c>
      <c r="W3" s="1">
        <v>1</v>
      </c>
      <c r="X3" s="1">
        <v>0</v>
      </c>
      <c r="Y3" s="1">
        <v>0</v>
      </c>
    </row>
    <row r="4" spans="1:25" x14ac:dyDescent="0.25">
      <c r="A4" s="1" t="s">
        <v>57</v>
      </c>
      <c r="B4" s="1" t="s">
        <v>60</v>
      </c>
      <c r="C4" s="1" t="s">
        <v>148</v>
      </c>
      <c r="D4" s="1" t="s">
        <v>59</v>
      </c>
      <c r="E4" s="1">
        <v>14</v>
      </c>
      <c r="F4" s="1">
        <v>0</v>
      </c>
      <c r="G4" s="1">
        <v>0</v>
      </c>
      <c r="H4" s="1">
        <v>2</v>
      </c>
      <c r="I4" s="1">
        <v>0</v>
      </c>
      <c r="J4" s="1">
        <v>0</v>
      </c>
      <c r="K4" s="1">
        <v>0</v>
      </c>
      <c r="L4" s="1">
        <v>2</v>
      </c>
      <c r="M4" s="1">
        <v>3</v>
      </c>
      <c r="N4" s="1">
        <v>0</v>
      </c>
      <c r="O4" s="1">
        <v>0</v>
      </c>
      <c r="P4" s="1">
        <v>0</v>
      </c>
      <c r="Q4" s="1">
        <v>0</v>
      </c>
      <c r="R4" s="1">
        <v>5</v>
      </c>
      <c r="S4" s="1">
        <v>0</v>
      </c>
      <c r="T4" s="1">
        <v>0</v>
      </c>
      <c r="U4" s="1">
        <v>0</v>
      </c>
      <c r="V4" s="1">
        <v>1</v>
      </c>
      <c r="W4" s="1">
        <v>1</v>
      </c>
      <c r="X4" s="1">
        <v>0</v>
      </c>
      <c r="Y4" s="1">
        <v>0</v>
      </c>
    </row>
    <row r="5" spans="1:25" x14ac:dyDescent="0.25">
      <c r="A5" s="1" t="s">
        <v>57</v>
      </c>
      <c r="B5" s="1" t="s">
        <v>63</v>
      </c>
      <c r="C5" s="1" t="s">
        <v>148</v>
      </c>
      <c r="D5" s="1" t="s">
        <v>59</v>
      </c>
      <c r="E5" s="1">
        <v>40</v>
      </c>
      <c r="F5" s="1">
        <v>0</v>
      </c>
      <c r="G5" s="1">
        <v>1</v>
      </c>
      <c r="H5" s="1">
        <v>28</v>
      </c>
      <c r="I5" s="1">
        <v>1</v>
      </c>
      <c r="J5" s="1">
        <v>0</v>
      </c>
      <c r="K5" s="1">
        <v>0</v>
      </c>
      <c r="L5" s="1">
        <v>5</v>
      </c>
      <c r="M5" s="1">
        <v>2</v>
      </c>
      <c r="N5" s="1">
        <v>0</v>
      </c>
      <c r="O5" s="1">
        <v>0</v>
      </c>
      <c r="P5" s="1">
        <v>0</v>
      </c>
      <c r="Q5" s="1">
        <v>1</v>
      </c>
      <c r="R5" s="1">
        <v>26</v>
      </c>
      <c r="S5" s="1">
        <v>0</v>
      </c>
      <c r="T5" s="1">
        <v>1</v>
      </c>
      <c r="U5" s="1">
        <v>0</v>
      </c>
      <c r="V5" s="1">
        <v>3</v>
      </c>
      <c r="W5" s="1">
        <v>2</v>
      </c>
      <c r="X5" s="1">
        <v>0</v>
      </c>
      <c r="Y5" s="1">
        <v>0</v>
      </c>
    </row>
    <row r="6" spans="1:25" x14ac:dyDescent="0.25">
      <c r="A6" s="1" t="s">
        <v>57</v>
      </c>
      <c r="B6" s="1" t="s">
        <v>63</v>
      </c>
      <c r="C6" s="1" t="s">
        <v>148</v>
      </c>
      <c r="D6" s="1" t="s">
        <v>53</v>
      </c>
      <c r="E6" s="1">
        <v>19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9</v>
      </c>
      <c r="S6" s="1">
        <v>0</v>
      </c>
      <c r="T6" s="1">
        <v>0</v>
      </c>
      <c r="U6" s="1">
        <v>0</v>
      </c>
      <c r="V6" s="1">
        <v>7</v>
      </c>
      <c r="W6" s="1">
        <v>0</v>
      </c>
      <c r="X6" s="1">
        <v>0</v>
      </c>
      <c r="Y6" s="1">
        <v>0</v>
      </c>
    </row>
    <row r="7" spans="1:25" x14ac:dyDescent="0.25">
      <c r="A7" s="1" t="s">
        <v>57</v>
      </c>
      <c r="B7" s="1" t="s">
        <v>63</v>
      </c>
      <c r="C7" s="1" t="s">
        <v>148</v>
      </c>
      <c r="D7" s="1" t="s">
        <v>55</v>
      </c>
      <c r="E7" s="1">
        <v>40</v>
      </c>
      <c r="F7" s="1">
        <v>0</v>
      </c>
      <c r="G7" s="1">
        <v>0</v>
      </c>
      <c r="H7" s="1">
        <v>12</v>
      </c>
      <c r="I7" s="1">
        <v>0</v>
      </c>
      <c r="J7" s="1">
        <v>0</v>
      </c>
      <c r="K7" s="1">
        <v>0</v>
      </c>
      <c r="L7" s="1">
        <v>5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49</v>
      </c>
      <c r="S7" s="1">
        <v>0</v>
      </c>
      <c r="T7" s="1">
        <v>0</v>
      </c>
      <c r="U7" s="1">
        <v>1</v>
      </c>
      <c r="V7" s="1">
        <v>24</v>
      </c>
      <c r="W7" s="1">
        <v>5</v>
      </c>
      <c r="X7" s="1">
        <v>2</v>
      </c>
      <c r="Y7" s="1">
        <v>0</v>
      </c>
    </row>
    <row r="8" spans="1:25" x14ac:dyDescent="0.25">
      <c r="A8" s="1" t="s">
        <v>57</v>
      </c>
      <c r="B8" s="1" t="s">
        <v>63</v>
      </c>
      <c r="C8" s="1" t="s">
        <v>148</v>
      </c>
      <c r="D8" s="1" t="s">
        <v>47</v>
      </c>
      <c r="E8" s="1">
        <v>15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4</v>
      </c>
      <c r="S8" s="1">
        <v>0</v>
      </c>
      <c r="T8" s="1">
        <v>0</v>
      </c>
      <c r="U8" s="1">
        <v>0</v>
      </c>
      <c r="V8" s="1">
        <v>6</v>
      </c>
      <c r="W8" s="1">
        <v>3</v>
      </c>
      <c r="X8" s="1">
        <v>0</v>
      </c>
      <c r="Y8" s="1">
        <v>0</v>
      </c>
    </row>
    <row r="9" spans="1:25" x14ac:dyDescent="0.25">
      <c r="A9" s="1" t="s">
        <v>57</v>
      </c>
      <c r="B9" s="1" t="s">
        <v>63</v>
      </c>
      <c r="C9" s="1" t="s">
        <v>148</v>
      </c>
      <c r="D9" s="1" t="s">
        <v>51</v>
      </c>
      <c r="E9" s="1">
        <v>40</v>
      </c>
      <c r="F9" s="1">
        <v>0</v>
      </c>
      <c r="G9" s="1">
        <v>1</v>
      </c>
      <c r="H9" s="1">
        <v>16</v>
      </c>
      <c r="I9" s="1">
        <v>0</v>
      </c>
      <c r="J9" s="1">
        <v>0</v>
      </c>
      <c r="K9" s="1">
        <v>0</v>
      </c>
      <c r="L9" s="1">
        <v>13</v>
      </c>
      <c r="M9" s="1">
        <v>2</v>
      </c>
      <c r="N9" s="1">
        <v>0</v>
      </c>
      <c r="O9" s="1">
        <v>0</v>
      </c>
      <c r="P9" s="1">
        <v>1</v>
      </c>
      <c r="Q9" s="1">
        <v>0</v>
      </c>
      <c r="R9" s="1">
        <v>32</v>
      </c>
      <c r="S9" s="1">
        <v>1</v>
      </c>
      <c r="T9" s="1">
        <v>0</v>
      </c>
      <c r="U9" s="1">
        <v>0</v>
      </c>
      <c r="V9" s="1">
        <v>6</v>
      </c>
      <c r="W9" s="1">
        <v>3</v>
      </c>
      <c r="X9" s="1">
        <v>0</v>
      </c>
      <c r="Y9" s="1">
        <v>0</v>
      </c>
    </row>
    <row r="10" spans="1:25" x14ac:dyDescent="0.25">
      <c r="A10" s="1" t="s">
        <v>57</v>
      </c>
      <c r="B10" s="1" t="s">
        <v>58</v>
      </c>
      <c r="C10" s="1" t="s">
        <v>148</v>
      </c>
      <c r="D10" s="1" t="s">
        <v>26</v>
      </c>
      <c r="E10" s="1">
        <v>22</v>
      </c>
      <c r="F10" s="1">
        <v>0</v>
      </c>
      <c r="G10" s="1">
        <v>0</v>
      </c>
      <c r="H10" s="1">
        <v>6</v>
      </c>
      <c r="I10" s="1">
        <v>0</v>
      </c>
      <c r="J10" s="1">
        <v>0</v>
      </c>
      <c r="K10" s="1">
        <v>0</v>
      </c>
      <c r="L10" s="1">
        <v>3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10</v>
      </c>
      <c r="S10" s="1">
        <v>0</v>
      </c>
      <c r="T10" s="1">
        <v>0</v>
      </c>
      <c r="U10" s="1">
        <v>0</v>
      </c>
      <c r="V10" s="1">
        <v>2</v>
      </c>
      <c r="W10" s="1">
        <v>1</v>
      </c>
      <c r="X10" s="1">
        <v>0</v>
      </c>
      <c r="Y10" s="1">
        <v>0</v>
      </c>
    </row>
    <row r="11" spans="1:25" x14ac:dyDescent="0.25">
      <c r="A11" s="1" t="s">
        <v>57</v>
      </c>
      <c r="B11" s="1" t="s">
        <v>60</v>
      </c>
      <c r="C11" s="1" t="s">
        <v>148</v>
      </c>
      <c r="D11" s="1" t="s">
        <v>26</v>
      </c>
      <c r="E11" s="1">
        <v>16</v>
      </c>
      <c r="F11" s="1">
        <v>0</v>
      </c>
      <c r="G11" s="1">
        <v>0</v>
      </c>
      <c r="H11" s="1">
        <v>3</v>
      </c>
      <c r="I11" s="1">
        <v>0</v>
      </c>
      <c r="J11" s="1">
        <v>0</v>
      </c>
      <c r="K11" s="1">
        <v>0</v>
      </c>
      <c r="L11" s="1">
        <v>0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3</v>
      </c>
      <c r="S11" s="1">
        <v>0</v>
      </c>
      <c r="T11" s="1">
        <v>0</v>
      </c>
      <c r="U11" s="1">
        <v>0</v>
      </c>
      <c r="V11" s="1">
        <v>7</v>
      </c>
      <c r="W11" s="1">
        <v>1</v>
      </c>
      <c r="X11" s="1">
        <v>0</v>
      </c>
      <c r="Y11" s="1">
        <v>0</v>
      </c>
    </row>
    <row r="12" spans="1:25" x14ac:dyDescent="0.25">
      <c r="A12" s="1" t="s">
        <v>57</v>
      </c>
      <c r="B12" s="1" t="s">
        <v>63</v>
      </c>
      <c r="C12" s="1" t="s">
        <v>148</v>
      </c>
      <c r="D12" s="1" t="s">
        <v>26</v>
      </c>
      <c r="E12" s="1">
        <v>40</v>
      </c>
      <c r="F12" s="1">
        <v>0</v>
      </c>
      <c r="G12" s="1">
        <v>2</v>
      </c>
      <c r="H12" s="1">
        <v>14</v>
      </c>
      <c r="I12" s="1">
        <v>0</v>
      </c>
      <c r="J12" s="1">
        <v>0</v>
      </c>
      <c r="K12" s="1">
        <v>0</v>
      </c>
      <c r="L12" s="1">
        <v>12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10</v>
      </c>
      <c r="S12" s="1">
        <v>0</v>
      </c>
      <c r="T12" s="1">
        <v>0</v>
      </c>
      <c r="U12" s="1">
        <v>0</v>
      </c>
      <c r="V12" s="1">
        <v>12</v>
      </c>
      <c r="W12" s="1">
        <v>2</v>
      </c>
      <c r="X12" s="1">
        <v>1</v>
      </c>
      <c r="Y12" s="1">
        <v>0</v>
      </c>
    </row>
    <row r="13" spans="1:25" x14ac:dyDescent="0.25">
      <c r="A13" s="1" t="s">
        <v>57</v>
      </c>
      <c r="B13" s="1" t="s">
        <v>60</v>
      </c>
      <c r="C13" s="1" t="s">
        <v>148</v>
      </c>
      <c r="D13" s="1" t="s">
        <v>61</v>
      </c>
      <c r="E13" s="1">
        <v>35</v>
      </c>
      <c r="F13" s="1">
        <v>0</v>
      </c>
      <c r="G13" s="1">
        <v>0</v>
      </c>
      <c r="H13" s="1">
        <v>9</v>
      </c>
      <c r="I13" s="1">
        <v>0</v>
      </c>
      <c r="J13" s="1">
        <v>0</v>
      </c>
      <c r="K13" s="1">
        <v>0</v>
      </c>
      <c r="L13" s="1">
        <v>2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20</v>
      </c>
      <c r="S13" s="1">
        <v>0</v>
      </c>
      <c r="T13" s="1">
        <v>0</v>
      </c>
      <c r="U13" s="1">
        <v>0</v>
      </c>
      <c r="V13" s="1">
        <v>9</v>
      </c>
      <c r="W13" s="1">
        <v>8</v>
      </c>
      <c r="X13" s="1">
        <v>0</v>
      </c>
      <c r="Y13" s="1">
        <v>0</v>
      </c>
    </row>
    <row r="14" spans="1:25" x14ac:dyDescent="0.25">
      <c r="A14" s="1" t="s">
        <v>57</v>
      </c>
      <c r="B14" s="1" t="s">
        <v>60</v>
      </c>
      <c r="C14" s="1" t="s">
        <v>148</v>
      </c>
      <c r="D14" s="1" t="s">
        <v>34</v>
      </c>
      <c r="E14" s="1">
        <v>18</v>
      </c>
      <c r="F14" s="1">
        <v>0</v>
      </c>
      <c r="G14" s="1">
        <v>0</v>
      </c>
      <c r="H14" s="1">
        <v>3</v>
      </c>
      <c r="I14" s="1">
        <v>0</v>
      </c>
      <c r="J14" s="1">
        <v>0</v>
      </c>
      <c r="K14" s="1">
        <v>0</v>
      </c>
      <c r="L14" s="1">
        <v>1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9</v>
      </c>
      <c r="S14" s="1">
        <v>1</v>
      </c>
      <c r="T14" s="1">
        <v>0</v>
      </c>
      <c r="U14" s="1">
        <v>0</v>
      </c>
      <c r="V14" s="1">
        <v>0</v>
      </c>
      <c r="W14" s="1">
        <v>2</v>
      </c>
      <c r="X14" s="1">
        <v>0</v>
      </c>
      <c r="Y14" s="1">
        <v>0</v>
      </c>
    </row>
    <row r="15" spans="1:25" x14ac:dyDescent="0.25">
      <c r="A15" s="1" t="s">
        <v>57</v>
      </c>
      <c r="B15" s="1" t="s">
        <v>58</v>
      </c>
      <c r="C15" s="1" t="s">
        <v>148</v>
      </c>
      <c r="D15" s="1" t="s">
        <v>27</v>
      </c>
      <c r="E15" s="1">
        <v>23</v>
      </c>
      <c r="F15" s="1">
        <v>0</v>
      </c>
      <c r="G15" s="1">
        <v>0</v>
      </c>
      <c r="H15" s="1">
        <v>8</v>
      </c>
      <c r="I15" s="1">
        <v>0</v>
      </c>
      <c r="J15" s="1">
        <v>0</v>
      </c>
      <c r="K15" s="1">
        <v>0</v>
      </c>
      <c r="L15" s="1">
        <v>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8</v>
      </c>
      <c r="S15" s="1">
        <v>1</v>
      </c>
      <c r="T15" s="1">
        <v>0</v>
      </c>
      <c r="U15" s="1">
        <v>0</v>
      </c>
      <c r="V15" s="1">
        <v>2</v>
      </c>
      <c r="W15" s="1">
        <v>0</v>
      </c>
      <c r="X15" s="1">
        <v>0</v>
      </c>
      <c r="Y15" s="1">
        <v>0</v>
      </c>
    </row>
    <row r="16" spans="1:25" x14ac:dyDescent="0.25">
      <c r="A16" s="1" t="s">
        <v>57</v>
      </c>
      <c r="B16" s="1" t="s">
        <v>63</v>
      </c>
      <c r="C16" s="1" t="s">
        <v>148</v>
      </c>
      <c r="D16" s="1" t="s">
        <v>27</v>
      </c>
      <c r="E16" s="1">
        <v>42</v>
      </c>
      <c r="F16" s="1">
        <v>0</v>
      </c>
      <c r="G16" s="1">
        <v>0</v>
      </c>
      <c r="H16" s="1">
        <v>13</v>
      </c>
      <c r="I16" s="1">
        <v>0</v>
      </c>
      <c r="J16" s="1">
        <v>0</v>
      </c>
      <c r="K16" s="1">
        <v>0</v>
      </c>
      <c r="L16" s="1">
        <v>10</v>
      </c>
      <c r="M16" s="1">
        <v>2</v>
      </c>
      <c r="N16" s="1">
        <v>0</v>
      </c>
      <c r="O16" s="1">
        <v>0</v>
      </c>
      <c r="P16" s="1">
        <v>0</v>
      </c>
      <c r="Q16" s="1">
        <v>0</v>
      </c>
      <c r="R16" s="1">
        <v>11</v>
      </c>
      <c r="S16" s="1">
        <v>0</v>
      </c>
      <c r="T16" s="1">
        <v>0</v>
      </c>
      <c r="U16" s="1">
        <v>0</v>
      </c>
      <c r="V16" s="1">
        <v>4</v>
      </c>
      <c r="W16" s="1">
        <v>2</v>
      </c>
      <c r="X16" s="1">
        <v>0</v>
      </c>
      <c r="Y16" s="1">
        <v>0</v>
      </c>
    </row>
    <row r="17" spans="1:25" x14ac:dyDescent="0.25">
      <c r="A17" s="1" t="s">
        <v>57</v>
      </c>
      <c r="B17" s="1" t="s">
        <v>60</v>
      </c>
      <c r="C17" s="1" t="s">
        <v>148</v>
      </c>
      <c r="D17" s="1" t="s">
        <v>190</v>
      </c>
      <c r="E17" s="1">
        <v>20</v>
      </c>
      <c r="F17" s="1">
        <v>0</v>
      </c>
      <c r="G17" s="1">
        <v>0</v>
      </c>
      <c r="H17" s="1">
        <v>6</v>
      </c>
      <c r="I17" s="1">
        <v>0</v>
      </c>
      <c r="J17" s="1">
        <v>0</v>
      </c>
      <c r="K17" s="1">
        <v>0</v>
      </c>
      <c r="L17" s="1">
        <v>7</v>
      </c>
      <c r="M17" s="1">
        <v>2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3</v>
      </c>
      <c r="W17" s="1">
        <v>1</v>
      </c>
      <c r="X17" s="1">
        <v>0</v>
      </c>
      <c r="Y17" s="1">
        <v>0</v>
      </c>
    </row>
    <row r="18" spans="1:25" x14ac:dyDescent="0.25">
      <c r="A18" s="1" t="s">
        <v>57</v>
      </c>
      <c r="B18" s="1" t="s">
        <v>63</v>
      </c>
      <c r="C18" s="1" t="s">
        <v>148</v>
      </c>
      <c r="D18" s="1" t="s">
        <v>37</v>
      </c>
      <c r="E18" s="1">
        <v>24</v>
      </c>
      <c r="F18" s="1">
        <v>0</v>
      </c>
      <c r="G18" s="1">
        <v>1</v>
      </c>
      <c r="H18" s="1">
        <v>8</v>
      </c>
      <c r="I18" s="1">
        <v>1</v>
      </c>
      <c r="J18" s="1">
        <v>0</v>
      </c>
      <c r="K18" s="1">
        <v>0</v>
      </c>
      <c r="L18" s="1">
        <v>2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6</v>
      </c>
      <c r="S18" s="1">
        <v>0</v>
      </c>
      <c r="T18" s="1">
        <v>0</v>
      </c>
      <c r="U18" s="1">
        <v>0</v>
      </c>
      <c r="V18" s="1">
        <v>3</v>
      </c>
      <c r="W18" s="1">
        <v>2</v>
      </c>
      <c r="X18" s="1">
        <v>0</v>
      </c>
      <c r="Y18" s="1">
        <v>0</v>
      </c>
    </row>
    <row r="19" spans="1:25" x14ac:dyDescent="0.25">
      <c r="A19" s="1" t="s">
        <v>57</v>
      </c>
      <c r="B19" s="1" t="s">
        <v>63</v>
      </c>
      <c r="C19" s="1" t="s">
        <v>148</v>
      </c>
      <c r="D19" s="1" t="s">
        <v>25</v>
      </c>
      <c r="E19" s="1">
        <v>41</v>
      </c>
      <c r="F19" s="1">
        <v>1</v>
      </c>
      <c r="G19" s="1">
        <v>0</v>
      </c>
      <c r="H19" s="1">
        <v>25</v>
      </c>
      <c r="I19" s="1">
        <v>0</v>
      </c>
      <c r="J19" s="1">
        <v>0</v>
      </c>
      <c r="K19" s="1">
        <v>0</v>
      </c>
      <c r="L19" s="1">
        <v>8</v>
      </c>
      <c r="M19" s="1">
        <v>4</v>
      </c>
      <c r="N19" s="1">
        <v>1</v>
      </c>
      <c r="O19" s="1">
        <v>0</v>
      </c>
      <c r="P19" s="1">
        <v>1</v>
      </c>
      <c r="Q19" s="1">
        <v>1</v>
      </c>
      <c r="R19" s="1">
        <v>27</v>
      </c>
      <c r="S19" s="1">
        <v>0</v>
      </c>
      <c r="T19" s="1">
        <v>0</v>
      </c>
      <c r="U19" s="1">
        <v>0</v>
      </c>
      <c r="V19" s="1">
        <v>10</v>
      </c>
      <c r="W19" s="1">
        <v>3</v>
      </c>
      <c r="X19" s="1">
        <v>1</v>
      </c>
      <c r="Y19" s="1">
        <v>0</v>
      </c>
    </row>
    <row r="20" spans="1:25" x14ac:dyDescent="0.25">
      <c r="A20" s="1" t="s">
        <v>57</v>
      </c>
      <c r="B20" s="1" t="s">
        <v>58</v>
      </c>
      <c r="C20" s="1" t="s">
        <v>148</v>
      </c>
      <c r="D20" s="1" t="s">
        <v>185</v>
      </c>
      <c r="E20" s="1">
        <v>25</v>
      </c>
      <c r="F20" s="1">
        <v>0</v>
      </c>
      <c r="G20" s="1">
        <v>0</v>
      </c>
      <c r="H20" s="1">
        <v>19</v>
      </c>
      <c r="I20" s="1">
        <v>0</v>
      </c>
      <c r="J20" s="1">
        <v>0</v>
      </c>
      <c r="K20" s="1">
        <v>0</v>
      </c>
      <c r="L20" s="1">
        <v>2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2</v>
      </c>
      <c r="S20" s="1">
        <v>0</v>
      </c>
      <c r="T20" s="1">
        <v>0</v>
      </c>
      <c r="U20" s="1">
        <v>0</v>
      </c>
      <c r="V20" s="1">
        <v>2</v>
      </c>
      <c r="W20" s="1">
        <v>0</v>
      </c>
      <c r="X20" s="1">
        <v>0</v>
      </c>
      <c r="Y20" s="1">
        <v>0</v>
      </c>
    </row>
    <row r="21" spans="1:25" x14ac:dyDescent="0.25">
      <c r="A21" s="1" t="s">
        <v>57</v>
      </c>
      <c r="B21" s="1" t="s">
        <v>63</v>
      </c>
      <c r="C21" s="1" t="s">
        <v>148</v>
      </c>
      <c r="D21" s="1" t="s">
        <v>185</v>
      </c>
      <c r="E21" s="1">
        <v>78</v>
      </c>
      <c r="F21" s="1">
        <v>0</v>
      </c>
      <c r="G21" s="1">
        <v>1</v>
      </c>
      <c r="H21" s="1">
        <v>34</v>
      </c>
      <c r="I21" s="1">
        <v>0</v>
      </c>
      <c r="J21" s="1">
        <v>0</v>
      </c>
      <c r="K21" s="1">
        <v>0</v>
      </c>
      <c r="L21" s="1">
        <v>16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15</v>
      </c>
      <c r="S21" s="1">
        <v>0</v>
      </c>
      <c r="T21" s="1">
        <v>0</v>
      </c>
      <c r="U21" s="1">
        <v>0</v>
      </c>
      <c r="V21" s="1">
        <v>7</v>
      </c>
      <c r="W21" s="1">
        <v>4</v>
      </c>
      <c r="X21" s="1">
        <v>0</v>
      </c>
      <c r="Y21" s="1">
        <v>0</v>
      </c>
    </row>
    <row r="22" spans="1:25" x14ac:dyDescent="0.25">
      <c r="A22" s="1" t="s">
        <v>57</v>
      </c>
      <c r="B22" s="1" t="s">
        <v>63</v>
      </c>
      <c r="C22" s="1" t="s">
        <v>148</v>
      </c>
      <c r="D22" s="1" t="s">
        <v>49</v>
      </c>
      <c r="E22" s="1">
        <v>60</v>
      </c>
      <c r="F22" s="1">
        <v>0</v>
      </c>
      <c r="G22" s="1">
        <v>1</v>
      </c>
      <c r="H22" s="1">
        <v>61</v>
      </c>
      <c r="I22" s="1">
        <v>1</v>
      </c>
      <c r="J22" s="1">
        <v>0</v>
      </c>
      <c r="K22" s="1">
        <v>0</v>
      </c>
      <c r="L22" s="1">
        <v>31</v>
      </c>
      <c r="M22" s="1">
        <v>16</v>
      </c>
      <c r="N22" s="1">
        <v>2</v>
      </c>
      <c r="O22" s="1">
        <v>0</v>
      </c>
      <c r="P22" s="1">
        <v>0</v>
      </c>
      <c r="Q22" s="1">
        <v>3</v>
      </c>
      <c r="R22" s="1">
        <v>30</v>
      </c>
      <c r="S22" s="1">
        <v>0</v>
      </c>
      <c r="T22" s="1">
        <v>0</v>
      </c>
      <c r="U22" s="1">
        <v>0</v>
      </c>
      <c r="V22" s="1">
        <v>18</v>
      </c>
      <c r="W22" s="1">
        <v>4</v>
      </c>
      <c r="X22" s="1">
        <v>0</v>
      </c>
      <c r="Y22" s="1">
        <v>0</v>
      </c>
    </row>
    <row r="23" spans="1:25" x14ac:dyDescent="0.25">
      <c r="A23" s="1" t="s">
        <v>57</v>
      </c>
      <c r="B23" s="1" t="s">
        <v>58</v>
      </c>
      <c r="C23" s="1" t="s">
        <v>148</v>
      </c>
      <c r="D23" s="1" t="s">
        <v>38</v>
      </c>
      <c r="E23" s="1">
        <v>18</v>
      </c>
      <c r="F23" s="1">
        <v>0</v>
      </c>
      <c r="G23" s="1">
        <v>0</v>
      </c>
      <c r="H23" s="1">
        <v>12</v>
      </c>
      <c r="I23" s="1">
        <v>0</v>
      </c>
      <c r="J23" s="1">
        <v>0</v>
      </c>
      <c r="K23" s="1">
        <v>0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2</v>
      </c>
      <c r="S23" s="1">
        <v>0</v>
      </c>
      <c r="T23" s="1">
        <v>0</v>
      </c>
      <c r="U23" s="1">
        <v>0</v>
      </c>
      <c r="V23" s="1">
        <v>2</v>
      </c>
      <c r="W23" s="1">
        <v>0</v>
      </c>
      <c r="X23" s="1">
        <v>0</v>
      </c>
      <c r="Y23" s="1">
        <v>0</v>
      </c>
    </row>
    <row r="24" spans="1:25" x14ac:dyDescent="0.25">
      <c r="A24" s="1" t="s">
        <v>57</v>
      </c>
      <c r="B24" s="1" t="s">
        <v>63</v>
      </c>
      <c r="C24" s="1" t="s">
        <v>148</v>
      </c>
      <c r="D24" s="1" t="s">
        <v>38</v>
      </c>
      <c r="E24" s="1">
        <v>40</v>
      </c>
      <c r="F24" s="1">
        <v>0</v>
      </c>
      <c r="G24" s="1">
        <v>1</v>
      </c>
      <c r="H24" s="1">
        <v>20</v>
      </c>
      <c r="I24" s="1">
        <v>0</v>
      </c>
      <c r="J24" s="1">
        <v>0</v>
      </c>
      <c r="K24" s="1">
        <v>0</v>
      </c>
      <c r="L24" s="1">
        <v>5</v>
      </c>
      <c r="M24" s="1">
        <v>2</v>
      </c>
      <c r="N24" s="1">
        <v>0</v>
      </c>
      <c r="O24" s="1">
        <v>0</v>
      </c>
      <c r="P24" s="1">
        <v>0</v>
      </c>
      <c r="Q24" s="1">
        <v>0</v>
      </c>
      <c r="R24" s="1">
        <v>8</v>
      </c>
      <c r="S24" s="1">
        <v>0</v>
      </c>
      <c r="T24" s="1">
        <v>0</v>
      </c>
      <c r="U24" s="1">
        <v>0</v>
      </c>
      <c r="V24" s="1">
        <v>8</v>
      </c>
      <c r="W24" s="1">
        <v>3</v>
      </c>
      <c r="X24" s="1">
        <v>0</v>
      </c>
      <c r="Y24" s="1">
        <v>0</v>
      </c>
    </row>
    <row r="25" spans="1:25" x14ac:dyDescent="0.25">
      <c r="E25" s="18">
        <f>SUM(E3:E24)</f>
        <v>697</v>
      </c>
      <c r="F25" s="18">
        <f>SUM(F3:F24)</f>
        <v>1</v>
      </c>
      <c r="G25" s="18">
        <f>SUM(G3:G24)</f>
        <v>8</v>
      </c>
      <c r="H25" s="18">
        <f>SUM(H3:H24)</f>
        <v>309</v>
      </c>
      <c r="I25" s="18">
        <f>SUM(I3:I24)</f>
        <v>3</v>
      </c>
      <c r="J25" s="18">
        <f>SUM(J3:J24)</f>
        <v>0</v>
      </c>
      <c r="K25" s="18">
        <f>SUM(K3:K24)</f>
        <v>0</v>
      </c>
      <c r="L25" s="18">
        <f>SUM(L3:L24)</f>
        <v>134</v>
      </c>
      <c r="M25" s="18">
        <f>SUM(M3:M24)</f>
        <v>45</v>
      </c>
      <c r="N25" s="18">
        <f>SUM(N3:N24)</f>
        <v>4</v>
      </c>
      <c r="O25" s="18">
        <f>SUM(O3:O24)</f>
        <v>0</v>
      </c>
      <c r="P25" s="18">
        <f>SUM(P3:P24)</f>
        <v>2</v>
      </c>
      <c r="Q25" s="18">
        <f>SUM(Q3:Q24)</f>
        <v>5</v>
      </c>
      <c r="R25" s="18">
        <f>SUM(R3:R24)</f>
        <v>301</v>
      </c>
      <c r="S25" s="18">
        <f>SUM(S3:S24)</f>
        <v>3</v>
      </c>
      <c r="T25" s="18">
        <f>SUM(T3:T24)</f>
        <v>1</v>
      </c>
      <c r="U25" s="18">
        <f>SUM(U3:U24)</f>
        <v>1</v>
      </c>
      <c r="V25" s="18">
        <f>SUM(V3:V24)</f>
        <v>137</v>
      </c>
      <c r="W25" s="18">
        <f>SUM(W3:W24)</f>
        <v>48</v>
      </c>
      <c r="X25" s="18">
        <f>SUM(X3:X24)</f>
        <v>4</v>
      </c>
      <c r="Y25" s="18">
        <f>SUM(Y3:Y24)</f>
        <v>0</v>
      </c>
    </row>
  </sheetData>
  <sortState ref="A3:Y25">
    <sortCondition ref="D3"/>
  </sortState>
  <mergeCells count="2">
    <mergeCell ref="F1:O1"/>
    <mergeCell ref="P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General</vt:lpstr>
      <vt:lpstr>CUAAD</vt:lpstr>
      <vt:lpstr>CUCBA</vt:lpstr>
      <vt:lpstr>CUCEA</vt:lpstr>
      <vt:lpstr>CUCEI</vt:lpstr>
      <vt:lpstr>CUCS</vt:lpstr>
      <vt:lpstr>CUCSH</vt:lpstr>
      <vt:lpstr>CUALTOS</vt:lpstr>
      <vt:lpstr>CUCIENEGA</vt:lpstr>
      <vt:lpstr>CUCOSTA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cp:lastPrinted>2015-04-30T19:10:01Z</cp:lastPrinted>
  <dcterms:created xsi:type="dcterms:W3CDTF">2015-04-30T17:14:48Z</dcterms:created>
  <dcterms:modified xsi:type="dcterms:W3CDTF">2019-02-08T04:07:04Z</dcterms:modified>
</cp:coreProperties>
</file>